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musicvideodistributors-my.sharepoint.com/personal/matt-arrowfilms_mvd_cc/Documents/Documents/Arrow/Title Detail/Tremors/"/>
    </mc:Choice>
  </mc:AlternateContent>
  <xr:revisionPtr revIDLastSave="1" documentId="8_{7FE56429-4FAE-47F1-B203-C7E44E834ACC}" xr6:coauthVersionLast="45" xr6:coauthVersionMax="45" xr10:uidLastSave="{F81FE005-D567-4C8F-8922-46AD086D88DE}"/>
  <bookViews>
    <workbookView xWindow="1224" yWindow="1752" windowWidth="20244" windowHeight="8556" activeTab="1" xr2:uid="{00000000-000D-0000-FFFF-FFFF00000000}"/>
  </bookViews>
  <sheets>
    <sheet name="AV319 Sales" sheetId="3" r:id="rId1"/>
    <sheet name="AV320 Sales" sheetId="4" r:id="rId2"/>
    <sheet name="AV319 Promos" sheetId="2" r:id="rId3"/>
    <sheet name="AV320 4K Promos" sheetId="1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2" i="1" l="1"/>
  <c r="I11" i="2"/>
  <c r="I107" i="3"/>
  <c r="I92" i="4"/>
</calcChain>
</file>

<file path=xl/sharedStrings.xml><?xml version="1.0" encoding="utf-8"?>
<sst xmlns="http://schemas.openxmlformats.org/spreadsheetml/2006/main" count="1296" uniqueCount="163">
  <si>
    <t>SKU</t>
  </si>
  <si>
    <t>TITLE</t>
  </si>
  <si>
    <t>CAT</t>
  </si>
  <si>
    <t>CUSTOMER</t>
  </si>
  <si>
    <t>SALESREP</t>
  </si>
  <si>
    <t>INVOICE#</t>
  </si>
  <si>
    <t>PO#</t>
  </si>
  <si>
    <t>SHIPPED</t>
  </si>
  <si>
    <t>DISCOUNT</t>
  </si>
  <si>
    <t>PRICE</t>
  </si>
  <si>
    <t>EXT. PRICE</t>
  </si>
  <si>
    <t>DISC AMOUNT</t>
  </si>
  <si>
    <t>NET</t>
  </si>
  <si>
    <t>DATE</t>
  </si>
  <si>
    <t>PR-AV320</t>
  </si>
  <si>
    <t>TREMORS 4K PROMO</t>
  </si>
  <si>
    <t>XS</t>
  </si>
  <si>
    <t>GUIDO HENKEL</t>
  </si>
  <si>
    <t>PUB</t>
  </si>
  <si>
    <t>2020-12-08</t>
  </si>
  <si>
    <t>STEVEN LEWIS</t>
  </si>
  <si>
    <t>RON HART</t>
  </si>
  <si>
    <t>ROY FRUMKES</t>
  </si>
  <si>
    <t>SEAN AXMAKER</t>
  </si>
  <si>
    <t>MIKE BOHATCH</t>
  </si>
  <si>
    <t>TIM NEELEY</t>
  </si>
  <si>
    <t>NOEL MURRAY</t>
  </si>
  <si>
    <t>TIFFANY DUFOE | CULT RADIO</t>
  </si>
  <si>
    <t>HAYES HUDSON</t>
  </si>
  <si>
    <t>PR-AV319</t>
  </si>
  <si>
    <t>TREMORS BLU-RAY PROMO</t>
  </si>
  <si>
    <t>AV319</t>
  </si>
  <si>
    <t>TREMORS [LIMITED EDITION]</t>
  </si>
  <si>
    <t>DB</t>
  </si>
  <si>
    <t>MIDWEST TAPE</t>
  </si>
  <si>
    <t>2020-11-25</t>
  </si>
  <si>
    <t>INGRAM ENTERTAINMENT INC</t>
  </si>
  <si>
    <t>1515355NR24</t>
  </si>
  <si>
    <t>1515355NR09</t>
  </si>
  <si>
    <t>ALL MEDIA SUPPLY LLC</t>
  </si>
  <si>
    <t>MVD910</t>
  </si>
  <si>
    <t>1515258KA18</t>
  </si>
  <si>
    <t>ROLLING STONES</t>
  </si>
  <si>
    <t>DEC-NR</t>
  </si>
  <si>
    <t>1515355NR18</t>
  </si>
  <si>
    <t>ALLIANCE ENTERTAINMENT CORP</t>
  </si>
  <si>
    <t>1515258KA24</t>
  </si>
  <si>
    <t>1515258KA09</t>
  </si>
  <si>
    <t>BULL MOOSE MUSIC #10</t>
  </si>
  <si>
    <t>1515258KA11</t>
  </si>
  <si>
    <t>MVD911</t>
  </si>
  <si>
    <t>EXCLUSIVE CO #2 OSHKOSH *H.Q.*</t>
  </si>
  <si>
    <t>2020-11-30</t>
  </si>
  <si>
    <t>1515355NR11</t>
  </si>
  <si>
    <t>ZIA RECORD EXCHANGE</t>
  </si>
  <si>
    <t>ORBIT DVD</t>
  </si>
  <si>
    <t>YOUNG ONES</t>
  </si>
  <si>
    <t>110820dec</t>
  </si>
  <si>
    <t>EIDES ENTERTAINMENT</t>
  </si>
  <si>
    <t>SILVER PLATTERS</t>
  </si>
  <si>
    <t>1515355NR19</t>
  </si>
  <si>
    <t>1515258KA02</t>
  </si>
  <si>
    <t>MY VINYL UNDERGROUND</t>
  </si>
  <si>
    <t>PROMOS</t>
  </si>
  <si>
    <t>VIDEOTHEQUE</t>
  </si>
  <si>
    <t>G10003</t>
  </si>
  <si>
    <t>CINEMA CLASSICS</t>
  </si>
  <si>
    <t>RUNNING ORDER</t>
  </si>
  <si>
    <t>TWIST AND SHOUT</t>
  </si>
  <si>
    <t>TJS ENTERPRISES  DBA THINKING</t>
  </si>
  <si>
    <t>MVD10272020</t>
  </si>
  <si>
    <t>1515258KA19</t>
  </si>
  <si>
    <t>1515355NR02</t>
  </si>
  <si>
    <t>RECORD HEAD CORP</t>
  </si>
  <si>
    <t>PREORDERS</t>
  </si>
  <si>
    <t>2020-12-01</t>
  </si>
  <si>
    <t>FORBIDDEN PLANET</t>
  </si>
  <si>
    <t>SCARECROW VIDEO</t>
  </si>
  <si>
    <t>1130MS</t>
  </si>
  <si>
    <t>RASPUTIN MUSIC BERKELEY HQ</t>
  </si>
  <si>
    <t>MD/LS</t>
  </si>
  <si>
    <t>DOWN IN THE VALLEY</t>
  </si>
  <si>
    <t>CM</t>
  </si>
  <si>
    <t>GRINDHOUSE VIDEO</t>
  </si>
  <si>
    <t>1130NR</t>
  </si>
  <si>
    <t>DIABOLIKDVD.COM</t>
  </si>
  <si>
    <t>NJ 1130</t>
  </si>
  <si>
    <t>ARROW FILM DISTRIBUTORS LLC</t>
  </si>
  <si>
    <t>SO0046242</t>
  </si>
  <si>
    <t>PH</t>
  </si>
  <si>
    <t>PHILLY 1130</t>
  </si>
  <si>
    <t>ES</t>
  </si>
  <si>
    <t>SCREENERS</t>
  </si>
  <si>
    <t>094117</t>
  </si>
  <si>
    <t>AMOEBA MUSIC SAN FRANCISCO</t>
  </si>
  <si>
    <t>DEC2020</t>
  </si>
  <si>
    <t>SO0048509</t>
  </si>
  <si>
    <t>2020-12-02</t>
  </si>
  <si>
    <t>AMOEBA MUSIC</t>
  </si>
  <si>
    <t>DEC20NR</t>
  </si>
  <si>
    <t>HIT PICTURES</t>
  </si>
  <si>
    <t>ANGELO'S CD'S TAPES &amp; MORE</t>
  </si>
  <si>
    <t>DECPROMO</t>
  </si>
  <si>
    <t>VINEGAR SYNDROME</t>
  </si>
  <si>
    <t>PUKE N VOMIT</t>
  </si>
  <si>
    <t>DECNR</t>
  </si>
  <si>
    <t>THE RECORD SPACE</t>
  </si>
  <si>
    <t>2020-12-03</t>
  </si>
  <si>
    <t>TREM, RESTOCKS</t>
  </si>
  <si>
    <t>TREM PHILLY</t>
  </si>
  <si>
    <t>DISC REPLAY CS</t>
  </si>
  <si>
    <t>OP</t>
  </si>
  <si>
    <t>2020-12-04</t>
  </si>
  <si>
    <t>SO0048764</t>
  </si>
  <si>
    <t>SO0048763</t>
  </si>
  <si>
    <t>AVIG353</t>
  </si>
  <si>
    <t>2020-12-07</t>
  </si>
  <si>
    <t>AVIG364</t>
  </si>
  <si>
    <t>AVIG370</t>
  </si>
  <si>
    <t>SO0045484</t>
  </si>
  <si>
    <t>AVIG359</t>
  </si>
  <si>
    <t>AVIG372</t>
  </si>
  <si>
    <t>AVIG357</t>
  </si>
  <si>
    <t>AVIG358</t>
  </si>
  <si>
    <t>AVIG368</t>
  </si>
  <si>
    <t>AVIG360</t>
  </si>
  <si>
    <t>SO0045751</t>
  </si>
  <si>
    <t>AVIG371</t>
  </si>
  <si>
    <t>AVIG356</t>
  </si>
  <si>
    <t>AVIG366</t>
  </si>
  <si>
    <t>FRY'S ELECTRONICS, INC.</t>
  </si>
  <si>
    <t>AVIG352</t>
  </si>
  <si>
    <t>AVIG363</t>
  </si>
  <si>
    <t>AVIG367</t>
  </si>
  <si>
    <t>SO0045756</t>
  </si>
  <si>
    <t>AVIG354</t>
  </si>
  <si>
    <t>AVIG362</t>
  </si>
  <si>
    <t>AVIG365</t>
  </si>
  <si>
    <t>AVIG361</t>
  </si>
  <si>
    <t>SO0045723</t>
  </si>
  <si>
    <t>AVIG369</t>
  </si>
  <si>
    <t>AVIG355</t>
  </si>
  <si>
    <t>SO0045486</t>
  </si>
  <si>
    <t>JORDAN MEISEL</t>
  </si>
  <si>
    <t>TIM NASSON</t>
  </si>
  <si>
    <t>MIKE SMITH</t>
  </si>
  <si>
    <t>AV320</t>
  </si>
  <si>
    <t>DBU</t>
  </si>
  <si>
    <t>EDWARD R. HAMILTON BOOKSELLERS</t>
  </si>
  <si>
    <t>MVD30864</t>
  </si>
  <si>
    <t>1102MS</t>
  </si>
  <si>
    <t>BRIAN TALLERICO</t>
  </si>
  <si>
    <t>KENNEDY, MATT</t>
  </si>
  <si>
    <t>ARROW</t>
  </si>
  <si>
    <t>MARC FERMAN</t>
  </si>
  <si>
    <t>BILL KELLEY III</t>
  </si>
  <si>
    <t>ANTHONY ARRIGO</t>
  </si>
  <si>
    <t>TREY HILBURN III</t>
  </si>
  <si>
    <t>ROGER</t>
  </si>
  <si>
    <t>CLINT WEILER</t>
  </si>
  <si>
    <t>CLINT</t>
  </si>
  <si>
    <t>WES VANCE</t>
  </si>
  <si>
    <t>CUST#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</si>
</sst>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" x14ac:knownFonts="1">
    <font>
      <sz val="11"/>
      <color rgb="FF000000"/>
      <name val="Calibri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44" fontId="0" fillId="0" borderId="0" xfId="1" applyFont="1"/>
    <xf numFmtId="0" fontId="0" fillId="0" borderId="1" xfId="0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right"/>
    </xf>
    <xf numFmtId="44" fontId="0" fillId="0" borderId="1" xfId="1" applyFont="1" applyBorder="1" applyAlignment="1">
      <alignment horizontal="right"/>
    </xf>
    <xf numFmtId="44" fontId="0" fillId="0" borderId="0" xfId="1" applyFont="1" applyAlignment="1">
      <alignment horizontal="right"/>
    </xf>
    <xf numFmtId="0" fontId="0" fillId="0" borderId="3" xfId="0" applyBorder="1" applyAlignment="1">
      <alignment horizontal="right"/>
    </xf>
    <xf numFmtId="0" fontId="0" fillId="0" borderId="3" xfId="0" applyBorder="1" applyAlignment="1">
      <alignment horizontal="left"/>
    </xf>
    <xf numFmtId="0" fontId="0" fillId="0" borderId="3" xfId="0" applyBorder="1"/>
    <xf numFmtId="44" fontId="0" fillId="0" borderId="3" xfId="1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0" fillId="0" borderId="5" xfId="0" applyBorder="1" applyAlignment="1">
      <alignment horizontal="left"/>
    </xf>
    <xf numFmtId="0" fontId="0" fillId="0" borderId="5" xfId="0" applyBorder="1"/>
    <xf numFmtId="44" fontId="0" fillId="0" borderId="5" xfId="1" applyFont="1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7" xfId="0" applyBorder="1"/>
    <xf numFmtId="44" fontId="0" fillId="0" borderId="2" xfId="1" applyFont="1" applyBorder="1"/>
    <xf numFmtId="0" fontId="0" fillId="0" borderId="2" xfId="0" applyBorder="1"/>
    <xf numFmtId="44" fontId="0" fillId="0" borderId="1" xfId="1" applyFont="1" applyBorder="1"/>
    <xf numFmtId="44" fontId="0" fillId="0" borderId="7" xfId="1" applyFont="1" applyBorder="1"/>
    <xf numFmtId="44" fontId="0" fillId="0" borderId="3" xfId="1" applyFont="1" applyBorder="1"/>
    <xf numFmtId="0" fontId="0" fillId="0" borderId="4" xfId="0" applyBorder="1"/>
    <xf numFmtId="0" fontId="1" fillId="0" borderId="5" xfId="0" applyFont="1" applyBorder="1" applyAlignment="1">
      <alignment horizontal="right"/>
    </xf>
    <xf numFmtId="0" fontId="0" fillId="0" borderId="5" xfId="0" applyBorder="1" applyAlignment="1">
      <alignment horizontal="right"/>
    </xf>
    <xf numFmtId="44" fontId="0" fillId="0" borderId="5" xfId="1" applyFont="1" applyBorder="1"/>
    <xf numFmtId="0" fontId="0" fillId="0" borderId="6" xfId="0" applyBorder="1"/>
    <xf numFmtId="0" fontId="0" fillId="0" borderId="7" xfId="0" applyBorder="1" applyAlignment="1">
      <alignment horizontal="right"/>
    </xf>
    <xf numFmtId="0" fontId="0" fillId="0" borderId="2" xfId="0" applyBorder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8C4CC7-53DF-4ECC-B6CD-66D0CDDE93D1}">
  <dimension ref="A1:O107"/>
  <sheetViews>
    <sheetView topLeftCell="F1" workbookViewId="0">
      <pane ySplit="1" topLeftCell="A98" activePane="bottomLeft" state="frozen"/>
      <selection pane="bottomLeft" activeCell="P7" sqref="P7"/>
    </sheetView>
  </sheetViews>
  <sheetFormatPr defaultColWidth="25" defaultRowHeight="14.4" x14ac:dyDescent="0.3"/>
  <cols>
    <col min="1" max="1" width="7.6640625" customWidth="1"/>
    <col min="3" max="3" width="5" customWidth="1"/>
    <col min="4" max="4" width="8.33203125" style="1" customWidth="1"/>
    <col min="5" max="5" width="25" style="2"/>
    <col min="6" max="6" width="9" style="1" customWidth="1"/>
    <col min="7" max="7" width="11" style="1" customWidth="1"/>
    <col min="8" max="8" width="14.109375" style="1" customWidth="1"/>
    <col min="9" max="9" width="7.77734375" customWidth="1"/>
    <col min="10" max="10" width="9.6640625" customWidth="1"/>
    <col min="11" max="11" width="9.44140625" style="3" customWidth="1"/>
    <col min="12" max="12" width="11.21875" style="3" customWidth="1"/>
    <col min="13" max="13" width="13.109375" customWidth="1"/>
    <col min="14" max="14" width="9.88671875" style="3" customWidth="1"/>
    <col min="15" max="15" width="11.44140625" customWidth="1"/>
  </cols>
  <sheetData>
    <row r="1" spans="1:15" ht="15" thickBot="1" x14ac:dyDescent="0.35">
      <c r="A1" s="24" t="s">
        <v>0</v>
      </c>
      <c r="B1" s="15" t="s">
        <v>1</v>
      </c>
      <c r="C1" s="15" t="s">
        <v>2</v>
      </c>
      <c r="D1" s="25" t="s">
        <v>162</v>
      </c>
      <c r="E1" s="14" t="s">
        <v>3</v>
      </c>
      <c r="F1" s="26" t="s">
        <v>4</v>
      </c>
      <c r="G1" s="26" t="s">
        <v>5</v>
      </c>
      <c r="H1" s="26" t="s">
        <v>6</v>
      </c>
      <c r="I1" s="15" t="s">
        <v>7</v>
      </c>
      <c r="J1" s="15" t="s">
        <v>8</v>
      </c>
      <c r="K1" s="27" t="s">
        <v>9</v>
      </c>
      <c r="L1" s="27" t="s">
        <v>10</v>
      </c>
      <c r="M1" s="15" t="s">
        <v>11</v>
      </c>
      <c r="N1" s="27" t="s">
        <v>12</v>
      </c>
      <c r="O1" s="28" t="s">
        <v>13</v>
      </c>
    </row>
    <row r="2" spans="1:15" x14ac:dyDescent="0.3">
      <c r="A2" s="11" t="s">
        <v>31</v>
      </c>
      <c r="B2" s="11" t="s">
        <v>32</v>
      </c>
      <c r="C2" s="11" t="s">
        <v>33</v>
      </c>
      <c r="D2" s="9">
        <v>143528</v>
      </c>
      <c r="E2" s="10" t="s">
        <v>34</v>
      </c>
      <c r="F2" s="9">
        <v>27</v>
      </c>
      <c r="G2" s="9">
        <v>2358678</v>
      </c>
      <c r="H2" s="9">
        <v>4500264493</v>
      </c>
      <c r="I2" s="11">
        <v>1</v>
      </c>
      <c r="J2" s="11">
        <v>0</v>
      </c>
      <c r="K2" s="23">
        <v>27.47</v>
      </c>
      <c r="L2" s="23">
        <v>27.47</v>
      </c>
      <c r="M2" s="11">
        <v>0</v>
      </c>
      <c r="N2" s="23">
        <v>27.47</v>
      </c>
      <c r="O2" s="11" t="s">
        <v>35</v>
      </c>
    </row>
    <row r="3" spans="1:15" x14ac:dyDescent="0.3">
      <c r="A3" s="5" t="s">
        <v>31</v>
      </c>
      <c r="B3" s="5" t="s">
        <v>32</v>
      </c>
      <c r="C3" s="5" t="s">
        <v>33</v>
      </c>
      <c r="D3" s="6">
        <v>137086</v>
      </c>
      <c r="E3" s="4" t="s">
        <v>36</v>
      </c>
      <c r="F3" s="6">
        <v>234</v>
      </c>
      <c r="G3" s="6">
        <v>2358534</v>
      </c>
      <c r="H3" s="6" t="s">
        <v>37</v>
      </c>
      <c r="I3" s="5">
        <v>20</v>
      </c>
      <c r="J3" s="5">
        <v>0</v>
      </c>
      <c r="K3" s="21">
        <v>27.47</v>
      </c>
      <c r="L3" s="21">
        <v>549.4</v>
      </c>
      <c r="M3" s="5">
        <v>0</v>
      </c>
      <c r="N3" s="21">
        <v>549.4</v>
      </c>
      <c r="O3" s="5" t="s">
        <v>35</v>
      </c>
    </row>
    <row r="4" spans="1:15" x14ac:dyDescent="0.3">
      <c r="A4" s="5" t="s">
        <v>31</v>
      </c>
      <c r="B4" s="5" t="s">
        <v>32</v>
      </c>
      <c r="C4" s="5" t="s">
        <v>33</v>
      </c>
      <c r="D4" s="6">
        <v>137086</v>
      </c>
      <c r="E4" s="4" t="s">
        <v>36</v>
      </c>
      <c r="F4" s="6">
        <v>234</v>
      </c>
      <c r="G4" s="6">
        <v>2358427</v>
      </c>
      <c r="H4" s="6" t="s">
        <v>38</v>
      </c>
      <c r="I4" s="5">
        <v>20</v>
      </c>
      <c r="J4" s="5">
        <v>0</v>
      </c>
      <c r="K4" s="21">
        <v>27.47</v>
      </c>
      <c r="L4" s="21">
        <v>549.4</v>
      </c>
      <c r="M4" s="5">
        <v>0</v>
      </c>
      <c r="N4" s="21">
        <v>549.4</v>
      </c>
      <c r="O4" s="5" t="s">
        <v>35</v>
      </c>
    </row>
    <row r="5" spans="1:15" x14ac:dyDescent="0.3">
      <c r="A5" s="5" t="s">
        <v>31</v>
      </c>
      <c r="B5" s="5" t="s">
        <v>32</v>
      </c>
      <c r="C5" s="5" t="s">
        <v>33</v>
      </c>
      <c r="D5" s="6">
        <v>233351</v>
      </c>
      <c r="E5" s="4" t="s">
        <v>39</v>
      </c>
      <c r="F5" s="6">
        <v>234</v>
      </c>
      <c r="G5" s="6">
        <v>2358633</v>
      </c>
      <c r="H5" s="6" t="s">
        <v>40</v>
      </c>
      <c r="I5" s="5">
        <v>2</v>
      </c>
      <c r="J5" s="5">
        <v>0</v>
      </c>
      <c r="K5" s="21">
        <v>27.47</v>
      </c>
      <c r="L5" s="21">
        <v>54.94</v>
      </c>
      <c r="M5" s="5">
        <v>3.85</v>
      </c>
      <c r="N5" s="21">
        <v>51.09</v>
      </c>
      <c r="O5" s="5" t="s">
        <v>35</v>
      </c>
    </row>
    <row r="6" spans="1:15" x14ac:dyDescent="0.3">
      <c r="A6" s="5" t="s">
        <v>31</v>
      </c>
      <c r="B6" s="5" t="s">
        <v>32</v>
      </c>
      <c r="C6" s="5" t="s">
        <v>33</v>
      </c>
      <c r="D6" s="6">
        <v>137086</v>
      </c>
      <c r="E6" s="4" t="s">
        <v>36</v>
      </c>
      <c r="F6" s="6">
        <v>234</v>
      </c>
      <c r="G6" s="6">
        <v>2358549</v>
      </c>
      <c r="H6" s="6" t="s">
        <v>41</v>
      </c>
      <c r="I6" s="5">
        <v>30</v>
      </c>
      <c r="J6" s="5">
        <v>0</v>
      </c>
      <c r="K6" s="21">
        <v>27.47</v>
      </c>
      <c r="L6" s="21">
        <v>824.1</v>
      </c>
      <c r="M6" s="5">
        <v>0</v>
      </c>
      <c r="N6" s="21">
        <v>824.1</v>
      </c>
      <c r="O6" s="5" t="s">
        <v>35</v>
      </c>
    </row>
    <row r="7" spans="1:15" x14ac:dyDescent="0.3">
      <c r="A7" s="5" t="s">
        <v>31</v>
      </c>
      <c r="B7" s="5" t="s">
        <v>32</v>
      </c>
      <c r="C7" s="5" t="s">
        <v>33</v>
      </c>
      <c r="D7" s="6">
        <v>160634</v>
      </c>
      <c r="E7" s="4" t="s">
        <v>42</v>
      </c>
      <c r="F7" s="6">
        <v>27</v>
      </c>
      <c r="G7" s="6">
        <v>2358620</v>
      </c>
      <c r="H7" s="6" t="s">
        <v>43</v>
      </c>
      <c r="I7" s="5">
        <v>1</v>
      </c>
      <c r="J7" s="5">
        <v>0</v>
      </c>
      <c r="K7" s="21">
        <v>26.09</v>
      </c>
      <c r="L7" s="21">
        <v>26.09</v>
      </c>
      <c r="M7" s="5">
        <v>0</v>
      </c>
      <c r="N7" s="21">
        <v>26.09</v>
      </c>
      <c r="O7" s="5" t="s">
        <v>35</v>
      </c>
    </row>
    <row r="8" spans="1:15" x14ac:dyDescent="0.3">
      <c r="A8" s="5" t="s">
        <v>31</v>
      </c>
      <c r="B8" s="5" t="s">
        <v>32</v>
      </c>
      <c r="C8" s="5" t="s">
        <v>33</v>
      </c>
      <c r="D8" s="6">
        <v>137086</v>
      </c>
      <c r="E8" s="4" t="s">
        <v>36</v>
      </c>
      <c r="F8" s="6">
        <v>234</v>
      </c>
      <c r="G8" s="6">
        <v>2358646</v>
      </c>
      <c r="H8" s="6" t="s">
        <v>44</v>
      </c>
      <c r="I8" s="5">
        <v>180</v>
      </c>
      <c r="J8" s="5">
        <v>0</v>
      </c>
      <c r="K8" s="21">
        <v>27.47</v>
      </c>
      <c r="L8" s="21">
        <v>4944.6000000000004</v>
      </c>
      <c r="M8" s="5">
        <v>0</v>
      </c>
      <c r="N8" s="21">
        <v>4944.6000000000004</v>
      </c>
      <c r="O8" s="5" t="s">
        <v>35</v>
      </c>
    </row>
    <row r="9" spans="1:15" x14ac:dyDescent="0.3">
      <c r="A9" s="5" t="s">
        <v>31</v>
      </c>
      <c r="B9" s="5" t="s">
        <v>32</v>
      </c>
      <c r="C9" s="5" t="s">
        <v>33</v>
      </c>
      <c r="D9" s="6">
        <v>233169</v>
      </c>
      <c r="E9" s="4" t="s">
        <v>45</v>
      </c>
      <c r="F9" s="6">
        <v>234</v>
      </c>
      <c r="G9" s="6">
        <v>2358224</v>
      </c>
      <c r="H9" s="6">
        <v>718437</v>
      </c>
      <c r="I9" s="5">
        <v>240</v>
      </c>
      <c r="J9" s="5">
        <v>0</v>
      </c>
      <c r="K9" s="21">
        <v>27.47</v>
      </c>
      <c r="L9" s="21">
        <v>6592.8</v>
      </c>
      <c r="M9" s="5">
        <v>0</v>
      </c>
      <c r="N9" s="21">
        <v>6592.8</v>
      </c>
      <c r="O9" s="5" t="s">
        <v>35</v>
      </c>
    </row>
    <row r="10" spans="1:15" x14ac:dyDescent="0.3">
      <c r="A10" s="5" t="s">
        <v>31</v>
      </c>
      <c r="B10" s="5" t="s">
        <v>32</v>
      </c>
      <c r="C10" s="5" t="s">
        <v>33</v>
      </c>
      <c r="D10" s="6">
        <v>137086</v>
      </c>
      <c r="E10" s="4" t="s">
        <v>36</v>
      </c>
      <c r="F10" s="6">
        <v>234</v>
      </c>
      <c r="G10" s="6">
        <v>2358537</v>
      </c>
      <c r="H10" s="6" t="s">
        <v>46</v>
      </c>
      <c r="I10" s="5">
        <v>15</v>
      </c>
      <c r="J10" s="5">
        <v>0</v>
      </c>
      <c r="K10" s="21">
        <v>27.47</v>
      </c>
      <c r="L10" s="21">
        <v>412.05</v>
      </c>
      <c r="M10" s="5">
        <v>0</v>
      </c>
      <c r="N10" s="21">
        <v>412.05</v>
      </c>
      <c r="O10" s="5" t="s">
        <v>35</v>
      </c>
    </row>
    <row r="11" spans="1:15" x14ac:dyDescent="0.3">
      <c r="A11" s="5" t="s">
        <v>31</v>
      </c>
      <c r="B11" s="5" t="s">
        <v>32</v>
      </c>
      <c r="C11" s="5" t="s">
        <v>33</v>
      </c>
      <c r="D11" s="6">
        <v>137086</v>
      </c>
      <c r="E11" s="4" t="s">
        <v>36</v>
      </c>
      <c r="F11" s="6">
        <v>234</v>
      </c>
      <c r="G11" s="6">
        <v>2358477</v>
      </c>
      <c r="H11" s="6" t="s">
        <v>47</v>
      </c>
      <c r="I11" s="5">
        <v>10</v>
      </c>
      <c r="J11" s="5">
        <v>0</v>
      </c>
      <c r="K11" s="21">
        <v>27.47</v>
      </c>
      <c r="L11" s="21">
        <v>274.7</v>
      </c>
      <c r="M11" s="5">
        <v>0</v>
      </c>
      <c r="N11" s="21">
        <v>274.7</v>
      </c>
      <c r="O11" s="5" t="s">
        <v>35</v>
      </c>
    </row>
    <row r="12" spans="1:15" x14ac:dyDescent="0.3">
      <c r="A12" s="5" t="s">
        <v>31</v>
      </c>
      <c r="B12" s="5" t="s">
        <v>32</v>
      </c>
      <c r="C12" s="5" t="s">
        <v>33</v>
      </c>
      <c r="D12" s="6">
        <v>104074</v>
      </c>
      <c r="E12" s="4" t="s">
        <v>48</v>
      </c>
      <c r="F12" s="6">
        <v>77</v>
      </c>
      <c r="G12" s="6">
        <v>2358677</v>
      </c>
      <c r="H12" s="6">
        <v>347859</v>
      </c>
      <c r="I12" s="5">
        <v>5</v>
      </c>
      <c r="J12" s="5">
        <v>0</v>
      </c>
      <c r="K12" s="21">
        <v>29.97</v>
      </c>
      <c r="L12" s="21">
        <v>149.85</v>
      </c>
      <c r="M12" s="5">
        <v>29.97</v>
      </c>
      <c r="N12" s="21">
        <v>119.88</v>
      </c>
      <c r="O12" s="5" t="s">
        <v>35</v>
      </c>
    </row>
    <row r="13" spans="1:15" x14ac:dyDescent="0.3">
      <c r="A13" s="5" t="s">
        <v>31</v>
      </c>
      <c r="B13" s="5" t="s">
        <v>32</v>
      </c>
      <c r="C13" s="5" t="s">
        <v>33</v>
      </c>
      <c r="D13" s="6">
        <v>137086</v>
      </c>
      <c r="E13" s="4" t="s">
        <v>36</v>
      </c>
      <c r="F13" s="6">
        <v>234</v>
      </c>
      <c r="G13" s="6">
        <v>2358603</v>
      </c>
      <c r="H13" s="6" t="s">
        <v>49</v>
      </c>
      <c r="I13" s="5">
        <v>30</v>
      </c>
      <c r="J13" s="5">
        <v>0</v>
      </c>
      <c r="K13" s="21">
        <v>27.47</v>
      </c>
      <c r="L13" s="21">
        <v>824.1</v>
      </c>
      <c r="M13" s="5">
        <v>0</v>
      </c>
      <c r="N13" s="21">
        <v>824.1</v>
      </c>
      <c r="O13" s="5" t="s">
        <v>35</v>
      </c>
    </row>
    <row r="14" spans="1:15" x14ac:dyDescent="0.3">
      <c r="A14" s="5" t="s">
        <v>31</v>
      </c>
      <c r="B14" s="5" t="s">
        <v>32</v>
      </c>
      <c r="C14" s="5" t="s">
        <v>33</v>
      </c>
      <c r="D14" s="6">
        <v>233351</v>
      </c>
      <c r="E14" s="4" t="s">
        <v>39</v>
      </c>
      <c r="F14" s="6">
        <v>234</v>
      </c>
      <c r="G14" s="6">
        <v>2358634</v>
      </c>
      <c r="H14" s="6" t="s">
        <v>50</v>
      </c>
      <c r="I14" s="5">
        <v>5</v>
      </c>
      <c r="J14" s="5">
        <v>0</v>
      </c>
      <c r="K14" s="21">
        <v>27.47</v>
      </c>
      <c r="L14" s="21">
        <v>137.35</v>
      </c>
      <c r="M14" s="5">
        <v>9.61</v>
      </c>
      <c r="N14" s="21">
        <v>127.74</v>
      </c>
      <c r="O14" s="5" t="s">
        <v>35</v>
      </c>
    </row>
    <row r="15" spans="1:15" x14ac:dyDescent="0.3">
      <c r="A15" s="5" t="s">
        <v>31</v>
      </c>
      <c r="B15" s="5" t="s">
        <v>32</v>
      </c>
      <c r="C15" s="5" t="s">
        <v>33</v>
      </c>
      <c r="D15" s="6">
        <v>154901</v>
      </c>
      <c r="E15" s="4" t="s">
        <v>51</v>
      </c>
      <c r="F15" s="6">
        <v>17</v>
      </c>
      <c r="G15" s="6">
        <v>2359266</v>
      </c>
      <c r="H15" s="6">
        <v>911080</v>
      </c>
      <c r="I15" s="5">
        <v>3</v>
      </c>
      <c r="J15" s="5">
        <v>0</v>
      </c>
      <c r="K15" s="21">
        <v>29.97</v>
      </c>
      <c r="L15" s="21">
        <v>89.91</v>
      </c>
      <c r="M15" s="5">
        <v>4.5</v>
      </c>
      <c r="N15" s="21">
        <v>85.41</v>
      </c>
      <c r="O15" s="5" t="s">
        <v>52</v>
      </c>
    </row>
    <row r="16" spans="1:15" x14ac:dyDescent="0.3">
      <c r="A16" s="5" t="s">
        <v>31</v>
      </c>
      <c r="B16" s="5" t="s">
        <v>32</v>
      </c>
      <c r="C16" s="5" t="s">
        <v>33</v>
      </c>
      <c r="D16" s="6">
        <v>137086</v>
      </c>
      <c r="E16" s="4" t="s">
        <v>36</v>
      </c>
      <c r="F16" s="6">
        <v>234</v>
      </c>
      <c r="G16" s="6">
        <v>2358740</v>
      </c>
      <c r="H16" s="6" t="s">
        <v>53</v>
      </c>
      <c r="I16" s="5">
        <v>20</v>
      </c>
      <c r="J16" s="5">
        <v>0</v>
      </c>
      <c r="K16" s="21">
        <v>27.47</v>
      </c>
      <c r="L16" s="21">
        <v>549.4</v>
      </c>
      <c r="M16" s="5">
        <v>0</v>
      </c>
      <c r="N16" s="21">
        <v>549.4</v>
      </c>
      <c r="O16" s="5" t="s">
        <v>52</v>
      </c>
    </row>
    <row r="17" spans="1:15" x14ac:dyDescent="0.3">
      <c r="A17" s="5" t="s">
        <v>31</v>
      </c>
      <c r="B17" s="5" t="s">
        <v>32</v>
      </c>
      <c r="C17" s="5" t="s">
        <v>33</v>
      </c>
      <c r="D17" s="6">
        <v>285281</v>
      </c>
      <c r="E17" s="4" t="s">
        <v>54</v>
      </c>
      <c r="F17" s="6">
        <v>77</v>
      </c>
      <c r="G17" s="6">
        <v>2358775</v>
      </c>
      <c r="H17" s="6">
        <v>9079658</v>
      </c>
      <c r="I17" s="5">
        <v>1</v>
      </c>
      <c r="J17" s="5">
        <v>0</v>
      </c>
      <c r="K17" s="21">
        <v>27.47</v>
      </c>
      <c r="L17" s="21">
        <v>27.47</v>
      </c>
      <c r="M17" s="5">
        <v>0</v>
      </c>
      <c r="N17" s="21">
        <v>27.47</v>
      </c>
      <c r="O17" s="5" t="s">
        <v>52</v>
      </c>
    </row>
    <row r="18" spans="1:15" x14ac:dyDescent="0.3">
      <c r="A18" s="5" t="s">
        <v>31</v>
      </c>
      <c r="B18" s="5" t="s">
        <v>32</v>
      </c>
      <c r="C18" s="5" t="s">
        <v>33</v>
      </c>
      <c r="D18" s="6">
        <v>38833</v>
      </c>
      <c r="E18" s="4" t="s">
        <v>55</v>
      </c>
      <c r="F18" s="6">
        <v>17</v>
      </c>
      <c r="G18" s="6">
        <v>2359083</v>
      </c>
      <c r="H18" s="6"/>
      <c r="I18" s="5">
        <v>8</v>
      </c>
      <c r="J18" s="5">
        <v>0</v>
      </c>
      <c r="K18" s="21">
        <v>27.47</v>
      </c>
      <c r="L18" s="21">
        <v>219.76</v>
      </c>
      <c r="M18" s="5">
        <v>0</v>
      </c>
      <c r="N18" s="21">
        <v>219.76</v>
      </c>
      <c r="O18" s="5" t="s">
        <v>52</v>
      </c>
    </row>
    <row r="19" spans="1:15" x14ac:dyDescent="0.3">
      <c r="A19" s="5" t="s">
        <v>31</v>
      </c>
      <c r="B19" s="5" t="s">
        <v>32</v>
      </c>
      <c r="C19" s="5" t="s">
        <v>33</v>
      </c>
      <c r="D19" s="6">
        <v>104074</v>
      </c>
      <c r="E19" s="4" t="s">
        <v>48</v>
      </c>
      <c r="F19" s="6">
        <v>77</v>
      </c>
      <c r="G19" s="6">
        <v>2358748</v>
      </c>
      <c r="H19" s="6">
        <v>647862</v>
      </c>
      <c r="I19" s="5">
        <v>3</v>
      </c>
      <c r="J19" s="5">
        <v>0</v>
      </c>
      <c r="K19" s="21">
        <v>29.97</v>
      </c>
      <c r="L19" s="21">
        <v>89.91</v>
      </c>
      <c r="M19" s="5">
        <v>17.98</v>
      </c>
      <c r="N19" s="21">
        <v>71.930000000000007</v>
      </c>
      <c r="O19" s="5" t="s">
        <v>52</v>
      </c>
    </row>
    <row r="20" spans="1:15" x14ac:dyDescent="0.3">
      <c r="A20" s="5" t="s">
        <v>31</v>
      </c>
      <c r="B20" s="5" t="s">
        <v>32</v>
      </c>
      <c r="C20" s="5" t="s">
        <v>33</v>
      </c>
      <c r="D20" s="6">
        <v>104074</v>
      </c>
      <c r="E20" s="4" t="s">
        <v>48</v>
      </c>
      <c r="F20" s="6">
        <v>77</v>
      </c>
      <c r="G20" s="6">
        <v>2359132</v>
      </c>
      <c r="H20" s="6">
        <v>847864</v>
      </c>
      <c r="I20" s="5">
        <v>5</v>
      </c>
      <c r="J20" s="5">
        <v>0</v>
      </c>
      <c r="K20" s="21">
        <v>29.97</v>
      </c>
      <c r="L20" s="21">
        <v>149.85</v>
      </c>
      <c r="M20" s="5">
        <v>29.97</v>
      </c>
      <c r="N20" s="21">
        <v>119.88</v>
      </c>
      <c r="O20" s="5" t="s">
        <v>52</v>
      </c>
    </row>
    <row r="21" spans="1:15" x14ac:dyDescent="0.3">
      <c r="A21" s="5" t="s">
        <v>31</v>
      </c>
      <c r="B21" s="5" t="s">
        <v>32</v>
      </c>
      <c r="C21" s="5" t="s">
        <v>33</v>
      </c>
      <c r="D21" s="6">
        <v>104074</v>
      </c>
      <c r="E21" s="4" t="s">
        <v>48</v>
      </c>
      <c r="F21" s="6">
        <v>77</v>
      </c>
      <c r="G21" s="6">
        <v>2358715</v>
      </c>
      <c r="H21" s="6">
        <v>447860</v>
      </c>
      <c r="I21" s="5">
        <v>5</v>
      </c>
      <c r="J21" s="5">
        <v>0</v>
      </c>
      <c r="K21" s="21">
        <v>29.97</v>
      </c>
      <c r="L21" s="21">
        <v>149.85</v>
      </c>
      <c r="M21" s="5">
        <v>29.97</v>
      </c>
      <c r="N21" s="21">
        <v>119.88</v>
      </c>
      <c r="O21" s="5" t="s">
        <v>52</v>
      </c>
    </row>
    <row r="22" spans="1:15" x14ac:dyDescent="0.3">
      <c r="A22" s="5" t="s">
        <v>31</v>
      </c>
      <c r="B22" s="5" t="s">
        <v>32</v>
      </c>
      <c r="C22" s="5" t="s">
        <v>33</v>
      </c>
      <c r="D22" s="6">
        <v>104074</v>
      </c>
      <c r="E22" s="4" t="s">
        <v>48</v>
      </c>
      <c r="F22" s="6">
        <v>77</v>
      </c>
      <c r="G22" s="6">
        <v>2358763</v>
      </c>
      <c r="H22" s="6">
        <v>147856</v>
      </c>
      <c r="I22" s="5">
        <v>3</v>
      </c>
      <c r="J22" s="5">
        <v>0</v>
      </c>
      <c r="K22" s="21">
        <v>29.97</v>
      </c>
      <c r="L22" s="21">
        <v>89.91</v>
      </c>
      <c r="M22" s="5">
        <v>17.98</v>
      </c>
      <c r="N22" s="21">
        <v>71.930000000000007</v>
      </c>
      <c r="O22" s="5" t="s">
        <v>52</v>
      </c>
    </row>
    <row r="23" spans="1:15" x14ac:dyDescent="0.3">
      <c r="A23" s="5" t="s">
        <v>31</v>
      </c>
      <c r="B23" s="5" t="s">
        <v>32</v>
      </c>
      <c r="C23" s="5" t="s">
        <v>33</v>
      </c>
      <c r="D23" s="6">
        <v>104074</v>
      </c>
      <c r="E23" s="4" t="s">
        <v>48</v>
      </c>
      <c r="F23" s="6">
        <v>77</v>
      </c>
      <c r="G23" s="6">
        <v>2359171</v>
      </c>
      <c r="H23" s="6">
        <v>747863</v>
      </c>
      <c r="I23" s="5">
        <v>5</v>
      </c>
      <c r="J23" s="5">
        <v>0</v>
      </c>
      <c r="K23" s="21">
        <v>29.97</v>
      </c>
      <c r="L23" s="21">
        <v>149.85</v>
      </c>
      <c r="M23" s="5">
        <v>29.97</v>
      </c>
      <c r="N23" s="21">
        <v>119.88</v>
      </c>
      <c r="O23" s="5" t="s">
        <v>52</v>
      </c>
    </row>
    <row r="24" spans="1:15" x14ac:dyDescent="0.3">
      <c r="A24" s="5" t="s">
        <v>31</v>
      </c>
      <c r="B24" s="5" t="s">
        <v>32</v>
      </c>
      <c r="C24" s="5" t="s">
        <v>33</v>
      </c>
      <c r="D24" s="6">
        <v>119530</v>
      </c>
      <c r="E24" s="4" t="s">
        <v>56</v>
      </c>
      <c r="F24" s="6">
        <v>27</v>
      </c>
      <c r="G24" s="6">
        <v>2358721</v>
      </c>
      <c r="H24" s="6" t="s">
        <v>57</v>
      </c>
      <c r="I24" s="5">
        <v>1</v>
      </c>
      <c r="J24" s="5">
        <v>0</v>
      </c>
      <c r="K24" s="21">
        <v>27.47</v>
      </c>
      <c r="L24" s="21">
        <v>27.47</v>
      </c>
      <c r="M24" s="5">
        <v>0</v>
      </c>
      <c r="N24" s="21">
        <v>27.47</v>
      </c>
      <c r="O24" s="5" t="s">
        <v>52</v>
      </c>
    </row>
    <row r="25" spans="1:15" x14ac:dyDescent="0.3">
      <c r="A25" s="5" t="s">
        <v>31</v>
      </c>
      <c r="B25" s="5" t="s">
        <v>32</v>
      </c>
      <c r="C25" s="5" t="s">
        <v>33</v>
      </c>
      <c r="D25" s="6">
        <v>115222</v>
      </c>
      <c r="E25" s="4" t="s">
        <v>58</v>
      </c>
      <c r="F25" s="6">
        <v>234</v>
      </c>
      <c r="G25" s="6">
        <v>2358708</v>
      </c>
      <c r="H25" s="6"/>
      <c r="I25" s="5">
        <v>2</v>
      </c>
      <c r="J25" s="5">
        <v>0</v>
      </c>
      <c r="K25" s="21">
        <v>29.97</v>
      </c>
      <c r="L25" s="21">
        <v>59.94</v>
      </c>
      <c r="M25" s="5">
        <v>0</v>
      </c>
      <c r="N25" s="21">
        <v>59.94</v>
      </c>
      <c r="O25" s="5" t="s">
        <v>52</v>
      </c>
    </row>
    <row r="26" spans="1:15" x14ac:dyDescent="0.3">
      <c r="A26" s="5" t="s">
        <v>31</v>
      </c>
      <c r="B26" s="5" t="s">
        <v>32</v>
      </c>
      <c r="C26" s="5" t="s">
        <v>33</v>
      </c>
      <c r="D26" s="6">
        <v>285281</v>
      </c>
      <c r="E26" s="4" t="s">
        <v>54</v>
      </c>
      <c r="F26" s="6">
        <v>77</v>
      </c>
      <c r="G26" s="6">
        <v>2358783</v>
      </c>
      <c r="H26" s="6">
        <v>9081334</v>
      </c>
      <c r="I26" s="5">
        <v>65</v>
      </c>
      <c r="J26" s="5">
        <v>0</v>
      </c>
      <c r="K26" s="21">
        <v>27.47</v>
      </c>
      <c r="L26" s="21">
        <v>1785.55</v>
      </c>
      <c r="M26" s="5">
        <v>0</v>
      </c>
      <c r="N26" s="21">
        <v>1785.55</v>
      </c>
      <c r="O26" s="5" t="s">
        <v>52</v>
      </c>
    </row>
    <row r="27" spans="1:15" x14ac:dyDescent="0.3">
      <c r="A27" s="5" t="s">
        <v>31</v>
      </c>
      <c r="B27" s="5" t="s">
        <v>32</v>
      </c>
      <c r="C27" s="5" t="s">
        <v>33</v>
      </c>
      <c r="D27" s="6">
        <v>198005</v>
      </c>
      <c r="E27" s="4" t="s">
        <v>59</v>
      </c>
      <c r="F27" s="6">
        <v>77</v>
      </c>
      <c r="G27" s="6">
        <v>2359231</v>
      </c>
      <c r="H27" s="6">
        <v>304321</v>
      </c>
      <c r="I27" s="5">
        <v>2</v>
      </c>
      <c r="J27" s="5">
        <v>0</v>
      </c>
      <c r="K27" s="21">
        <v>27.47</v>
      </c>
      <c r="L27" s="21">
        <v>54.94</v>
      </c>
      <c r="M27" s="5">
        <v>5.49</v>
      </c>
      <c r="N27" s="21">
        <v>49.45</v>
      </c>
      <c r="O27" s="5" t="s">
        <v>52</v>
      </c>
    </row>
    <row r="28" spans="1:15" x14ac:dyDescent="0.3">
      <c r="A28" s="5" t="s">
        <v>31</v>
      </c>
      <c r="B28" s="5" t="s">
        <v>32</v>
      </c>
      <c r="C28" s="5" t="s">
        <v>33</v>
      </c>
      <c r="D28" s="6">
        <v>137086</v>
      </c>
      <c r="E28" s="4" t="s">
        <v>36</v>
      </c>
      <c r="F28" s="6">
        <v>234</v>
      </c>
      <c r="G28" s="6">
        <v>2358735</v>
      </c>
      <c r="H28" s="6" t="s">
        <v>60</v>
      </c>
      <c r="I28" s="5">
        <v>20</v>
      </c>
      <c r="J28" s="5">
        <v>0</v>
      </c>
      <c r="K28" s="21">
        <v>27.47</v>
      </c>
      <c r="L28" s="21">
        <v>549.4</v>
      </c>
      <c r="M28" s="5">
        <v>0</v>
      </c>
      <c r="N28" s="21">
        <v>549.4</v>
      </c>
      <c r="O28" s="5" t="s">
        <v>52</v>
      </c>
    </row>
    <row r="29" spans="1:15" x14ac:dyDescent="0.3">
      <c r="A29" s="5" t="s">
        <v>31</v>
      </c>
      <c r="B29" s="5" t="s">
        <v>32</v>
      </c>
      <c r="C29" s="5" t="s">
        <v>33</v>
      </c>
      <c r="D29" s="6">
        <v>137086</v>
      </c>
      <c r="E29" s="4" t="s">
        <v>36</v>
      </c>
      <c r="F29" s="6">
        <v>234</v>
      </c>
      <c r="G29" s="6">
        <v>2358731</v>
      </c>
      <c r="H29" s="6" t="s">
        <v>61</v>
      </c>
      <c r="I29" s="5">
        <v>8</v>
      </c>
      <c r="J29" s="5">
        <v>0</v>
      </c>
      <c r="K29" s="21">
        <v>27.47</v>
      </c>
      <c r="L29" s="21">
        <v>219.76</v>
      </c>
      <c r="M29" s="5">
        <v>0</v>
      </c>
      <c r="N29" s="21">
        <v>219.76</v>
      </c>
      <c r="O29" s="5" t="s">
        <v>52</v>
      </c>
    </row>
    <row r="30" spans="1:15" x14ac:dyDescent="0.3">
      <c r="A30" s="5" t="s">
        <v>31</v>
      </c>
      <c r="B30" s="5" t="s">
        <v>32</v>
      </c>
      <c r="C30" s="5" t="s">
        <v>33</v>
      </c>
      <c r="D30" s="6">
        <v>39920</v>
      </c>
      <c r="E30" s="4" t="s">
        <v>62</v>
      </c>
      <c r="F30" s="6">
        <v>17</v>
      </c>
      <c r="G30" s="6">
        <v>2359074</v>
      </c>
      <c r="H30" s="6" t="s">
        <v>63</v>
      </c>
      <c r="I30" s="5">
        <v>1</v>
      </c>
      <c r="J30" s="5">
        <v>0</v>
      </c>
      <c r="K30" s="21">
        <v>0</v>
      </c>
      <c r="L30" s="21">
        <v>0</v>
      </c>
      <c r="M30" s="5">
        <v>0</v>
      </c>
      <c r="N30" s="21">
        <v>0</v>
      </c>
      <c r="O30" s="5" t="s">
        <v>52</v>
      </c>
    </row>
    <row r="31" spans="1:15" x14ac:dyDescent="0.3">
      <c r="A31" s="5" t="s">
        <v>31</v>
      </c>
      <c r="B31" s="5" t="s">
        <v>32</v>
      </c>
      <c r="C31" s="5" t="s">
        <v>33</v>
      </c>
      <c r="D31" s="6">
        <v>104074</v>
      </c>
      <c r="E31" s="4" t="s">
        <v>48</v>
      </c>
      <c r="F31" s="6">
        <v>77</v>
      </c>
      <c r="G31" s="6">
        <v>2358745</v>
      </c>
      <c r="H31" s="6">
        <v>247857</v>
      </c>
      <c r="I31" s="5">
        <v>3</v>
      </c>
      <c r="J31" s="5">
        <v>0</v>
      </c>
      <c r="K31" s="21">
        <v>29.97</v>
      </c>
      <c r="L31" s="21">
        <v>89.91</v>
      </c>
      <c r="M31" s="5">
        <v>17.98</v>
      </c>
      <c r="N31" s="21">
        <v>71.930000000000007</v>
      </c>
      <c r="O31" s="5" t="s">
        <v>52</v>
      </c>
    </row>
    <row r="32" spans="1:15" x14ac:dyDescent="0.3">
      <c r="A32" s="5" t="s">
        <v>31</v>
      </c>
      <c r="B32" s="5" t="s">
        <v>32</v>
      </c>
      <c r="C32" s="5" t="s">
        <v>33</v>
      </c>
      <c r="D32" s="6">
        <v>37417</v>
      </c>
      <c r="E32" s="4" t="s">
        <v>64</v>
      </c>
      <c r="F32" s="6">
        <v>17</v>
      </c>
      <c r="G32" s="6">
        <v>2359041</v>
      </c>
      <c r="H32" s="6" t="s">
        <v>63</v>
      </c>
      <c r="I32" s="5">
        <v>1</v>
      </c>
      <c r="J32" s="5">
        <v>0</v>
      </c>
      <c r="K32" s="21">
        <v>0</v>
      </c>
      <c r="L32" s="21">
        <v>0</v>
      </c>
      <c r="M32" s="5">
        <v>0</v>
      </c>
      <c r="N32" s="21">
        <v>0</v>
      </c>
      <c r="O32" s="5" t="s">
        <v>52</v>
      </c>
    </row>
    <row r="33" spans="1:15" x14ac:dyDescent="0.3">
      <c r="A33" s="5" t="s">
        <v>31</v>
      </c>
      <c r="B33" s="5" t="s">
        <v>32</v>
      </c>
      <c r="C33" s="5" t="s">
        <v>33</v>
      </c>
      <c r="D33" s="6" t="s">
        <v>65</v>
      </c>
      <c r="E33" s="4" t="s">
        <v>66</v>
      </c>
      <c r="F33" s="6">
        <v>17</v>
      </c>
      <c r="G33" s="6">
        <v>2359106</v>
      </c>
      <c r="H33" s="6" t="s">
        <v>67</v>
      </c>
      <c r="I33" s="5">
        <v>2</v>
      </c>
      <c r="J33" s="5">
        <v>0</v>
      </c>
      <c r="K33" s="21">
        <v>27.47</v>
      </c>
      <c r="L33" s="21">
        <v>54.94</v>
      </c>
      <c r="M33" s="5">
        <v>0</v>
      </c>
      <c r="N33" s="21">
        <v>54.94</v>
      </c>
      <c r="O33" s="5" t="s">
        <v>52</v>
      </c>
    </row>
    <row r="34" spans="1:15" x14ac:dyDescent="0.3">
      <c r="A34" s="5" t="s">
        <v>31</v>
      </c>
      <c r="B34" s="5" t="s">
        <v>32</v>
      </c>
      <c r="C34" s="5" t="s">
        <v>33</v>
      </c>
      <c r="D34" s="6">
        <v>104074</v>
      </c>
      <c r="E34" s="4" t="s">
        <v>48</v>
      </c>
      <c r="F34" s="6">
        <v>77</v>
      </c>
      <c r="G34" s="6">
        <v>2358706</v>
      </c>
      <c r="H34" s="6">
        <v>1047866</v>
      </c>
      <c r="I34" s="5">
        <v>15</v>
      </c>
      <c r="J34" s="5">
        <v>0</v>
      </c>
      <c r="K34" s="21">
        <v>29.97</v>
      </c>
      <c r="L34" s="21">
        <v>449.55</v>
      </c>
      <c r="M34" s="5">
        <v>89.91</v>
      </c>
      <c r="N34" s="21">
        <v>359.64</v>
      </c>
      <c r="O34" s="5" t="s">
        <v>52</v>
      </c>
    </row>
    <row r="35" spans="1:15" x14ac:dyDescent="0.3">
      <c r="A35" s="5" t="s">
        <v>31</v>
      </c>
      <c r="B35" s="5" t="s">
        <v>32</v>
      </c>
      <c r="C35" s="5" t="s">
        <v>33</v>
      </c>
      <c r="D35" s="6">
        <v>104074</v>
      </c>
      <c r="E35" s="4" t="s">
        <v>48</v>
      </c>
      <c r="F35" s="6">
        <v>77</v>
      </c>
      <c r="G35" s="6">
        <v>2358755</v>
      </c>
      <c r="H35" s="6">
        <v>1247867</v>
      </c>
      <c r="I35" s="5">
        <v>5</v>
      </c>
      <c r="J35" s="5">
        <v>0</v>
      </c>
      <c r="K35" s="21">
        <v>29.97</v>
      </c>
      <c r="L35" s="21">
        <v>149.85</v>
      </c>
      <c r="M35" s="5">
        <v>29.97</v>
      </c>
      <c r="N35" s="21">
        <v>119.88</v>
      </c>
      <c r="O35" s="5" t="s">
        <v>52</v>
      </c>
    </row>
    <row r="36" spans="1:15" x14ac:dyDescent="0.3">
      <c r="A36" s="5" t="s">
        <v>31</v>
      </c>
      <c r="B36" s="5" t="s">
        <v>32</v>
      </c>
      <c r="C36" s="5" t="s">
        <v>33</v>
      </c>
      <c r="D36" s="6">
        <v>180209</v>
      </c>
      <c r="E36" s="4" t="s">
        <v>68</v>
      </c>
      <c r="F36" s="6">
        <v>17</v>
      </c>
      <c r="G36" s="6">
        <v>2359144</v>
      </c>
      <c r="H36" s="6">
        <v>45868</v>
      </c>
      <c r="I36" s="5">
        <v>1</v>
      </c>
      <c r="J36" s="5">
        <v>0</v>
      </c>
      <c r="K36" s="21">
        <v>27.47</v>
      </c>
      <c r="L36" s="21">
        <v>27.47</v>
      </c>
      <c r="M36" s="5">
        <v>0.55000000000000004</v>
      </c>
      <c r="N36" s="21">
        <v>26.92</v>
      </c>
      <c r="O36" s="5" t="s">
        <v>52</v>
      </c>
    </row>
    <row r="37" spans="1:15" x14ac:dyDescent="0.3">
      <c r="A37" s="5" t="s">
        <v>31</v>
      </c>
      <c r="B37" s="5" t="s">
        <v>32</v>
      </c>
      <c r="C37" s="5" t="s">
        <v>33</v>
      </c>
      <c r="D37" s="6">
        <v>115044</v>
      </c>
      <c r="E37" s="4" t="s">
        <v>69</v>
      </c>
      <c r="F37" s="6">
        <v>77</v>
      </c>
      <c r="G37" s="6">
        <v>2358720</v>
      </c>
      <c r="H37" s="6" t="s">
        <v>70</v>
      </c>
      <c r="I37" s="5">
        <v>20</v>
      </c>
      <c r="J37" s="5">
        <v>0</v>
      </c>
      <c r="K37" s="21">
        <v>27.47</v>
      </c>
      <c r="L37" s="21">
        <v>549.4</v>
      </c>
      <c r="M37" s="5">
        <v>54.94</v>
      </c>
      <c r="N37" s="21">
        <v>494.46</v>
      </c>
      <c r="O37" s="5" t="s">
        <v>52</v>
      </c>
    </row>
    <row r="38" spans="1:15" x14ac:dyDescent="0.3">
      <c r="A38" s="5" t="s">
        <v>31</v>
      </c>
      <c r="B38" s="5" t="s">
        <v>32</v>
      </c>
      <c r="C38" s="5" t="s">
        <v>33</v>
      </c>
      <c r="D38" s="6">
        <v>137086</v>
      </c>
      <c r="E38" s="4" t="s">
        <v>36</v>
      </c>
      <c r="F38" s="6">
        <v>234</v>
      </c>
      <c r="G38" s="6">
        <v>2358777</v>
      </c>
      <c r="H38" s="6" t="s">
        <v>71</v>
      </c>
      <c r="I38" s="5">
        <v>30</v>
      </c>
      <c r="J38" s="5">
        <v>0</v>
      </c>
      <c r="K38" s="21">
        <v>27.47</v>
      </c>
      <c r="L38" s="21">
        <v>824.1</v>
      </c>
      <c r="M38" s="5">
        <v>0</v>
      </c>
      <c r="N38" s="21">
        <v>824.1</v>
      </c>
      <c r="O38" s="5" t="s">
        <v>52</v>
      </c>
    </row>
    <row r="39" spans="1:15" x14ac:dyDescent="0.3">
      <c r="A39" s="5" t="s">
        <v>31</v>
      </c>
      <c r="B39" s="5" t="s">
        <v>32</v>
      </c>
      <c r="C39" s="5" t="s">
        <v>33</v>
      </c>
      <c r="D39" s="6">
        <v>104074</v>
      </c>
      <c r="E39" s="4" t="s">
        <v>48</v>
      </c>
      <c r="F39" s="6">
        <v>77</v>
      </c>
      <c r="G39" s="6">
        <v>2359216</v>
      </c>
      <c r="H39" s="6">
        <v>547861</v>
      </c>
      <c r="I39" s="5">
        <v>5</v>
      </c>
      <c r="J39" s="5">
        <v>0</v>
      </c>
      <c r="K39" s="21">
        <v>29.97</v>
      </c>
      <c r="L39" s="21">
        <v>149.85</v>
      </c>
      <c r="M39" s="5">
        <v>29.97</v>
      </c>
      <c r="N39" s="21">
        <v>119.88</v>
      </c>
      <c r="O39" s="5" t="s">
        <v>52</v>
      </c>
    </row>
    <row r="40" spans="1:15" x14ac:dyDescent="0.3">
      <c r="A40" s="5" t="s">
        <v>31</v>
      </c>
      <c r="B40" s="5" t="s">
        <v>32</v>
      </c>
      <c r="C40" s="5" t="s">
        <v>33</v>
      </c>
      <c r="D40" s="6">
        <v>137086</v>
      </c>
      <c r="E40" s="4" t="s">
        <v>36</v>
      </c>
      <c r="F40" s="6">
        <v>234</v>
      </c>
      <c r="G40" s="6">
        <v>2358732</v>
      </c>
      <c r="H40" s="6" t="s">
        <v>72</v>
      </c>
      <c r="I40" s="5">
        <v>20</v>
      </c>
      <c r="J40" s="5">
        <v>0</v>
      </c>
      <c r="K40" s="21">
        <v>27.47</v>
      </c>
      <c r="L40" s="21">
        <v>549.4</v>
      </c>
      <c r="M40" s="5">
        <v>0</v>
      </c>
      <c r="N40" s="21">
        <v>549.4</v>
      </c>
      <c r="O40" s="5" t="s">
        <v>52</v>
      </c>
    </row>
    <row r="41" spans="1:15" x14ac:dyDescent="0.3">
      <c r="A41" s="5" t="s">
        <v>31</v>
      </c>
      <c r="B41" s="5" t="s">
        <v>32</v>
      </c>
      <c r="C41" s="5" t="s">
        <v>33</v>
      </c>
      <c r="D41" s="6">
        <v>104074</v>
      </c>
      <c r="E41" s="4" t="s">
        <v>48</v>
      </c>
      <c r="F41" s="6">
        <v>77</v>
      </c>
      <c r="G41" s="6">
        <v>2358729</v>
      </c>
      <c r="H41" s="6">
        <v>947865</v>
      </c>
      <c r="I41" s="5">
        <v>15</v>
      </c>
      <c r="J41" s="5">
        <v>0</v>
      </c>
      <c r="K41" s="21">
        <v>29.97</v>
      </c>
      <c r="L41" s="21">
        <v>449.55</v>
      </c>
      <c r="M41" s="5">
        <v>89.91</v>
      </c>
      <c r="N41" s="21">
        <v>359.64</v>
      </c>
      <c r="O41" s="5" t="s">
        <v>52</v>
      </c>
    </row>
    <row r="42" spans="1:15" x14ac:dyDescent="0.3">
      <c r="A42" s="5" t="s">
        <v>31</v>
      </c>
      <c r="B42" s="5" t="s">
        <v>32</v>
      </c>
      <c r="C42" s="5" t="s">
        <v>33</v>
      </c>
      <c r="D42" s="6">
        <v>104074</v>
      </c>
      <c r="E42" s="4" t="s">
        <v>48</v>
      </c>
      <c r="F42" s="6">
        <v>77</v>
      </c>
      <c r="G42" s="6">
        <v>2358791</v>
      </c>
      <c r="H42" s="6">
        <v>1147868</v>
      </c>
      <c r="I42" s="5">
        <v>15</v>
      </c>
      <c r="J42" s="5">
        <v>0</v>
      </c>
      <c r="K42" s="21">
        <v>29.97</v>
      </c>
      <c r="L42" s="21">
        <v>449.55</v>
      </c>
      <c r="M42" s="5">
        <v>89.91</v>
      </c>
      <c r="N42" s="21">
        <v>359.64</v>
      </c>
      <c r="O42" s="5" t="s">
        <v>52</v>
      </c>
    </row>
    <row r="43" spans="1:15" x14ac:dyDescent="0.3">
      <c r="A43" s="5" t="s">
        <v>31</v>
      </c>
      <c r="B43" s="5" t="s">
        <v>32</v>
      </c>
      <c r="C43" s="5" t="s">
        <v>33</v>
      </c>
      <c r="D43" s="6">
        <v>39618</v>
      </c>
      <c r="E43" s="4" t="s">
        <v>73</v>
      </c>
      <c r="F43" s="6">
        <v>17</v>
      </c>
      <c r="G43" s="6">
        <v>2359730</v>
      </c>
      <c r="H43" s="6" t="s">
        <v>74</v>
      </c>
      <c r="I43" s="5">
        <v>20</v>
      </c>
      <c r="J43" s="5">
        <v>0</v>
      </c>
      <c r="K43" s="21">
        <v>27.47</v>
      </c>
      <c r="L43" s="21">
        <v>549.4</v>
      </c>
      <c r="M43" s="5">
        <v>0</v>
      </c>
      <c r="N43" s="21">
        <v>549.4</v>
      </c>
      <c r="O43" s="5" t="s">
        <v>75</v>
      </c>
    </row>
    <row r="44" spans="1:15" x14ac:dyDescent="0.3">
      <c r="A44" s="5" t="s">
        <v>31</v>
      </c>
      <c r="B44" s="5" t="s">
        <v>32</v>
      </c>
      <c r="C44" s="5" t="s">
        <v>33</v>
      </c>
      <c r="D44" s="6">
        <v>30333</v>
      </c>
      <c r="E44" s="4" t="s">
        <v>76</v>
      </c>
      <c r="F44" s="6">
        <v>77</v>
      </c>
      <c r="G44" s="6">
        <v>2359810</v>
      </c>
      <c r="H44" s="6"/>
      <c r="I44" s="5">
        <v>5</v>
      </c>
      <c r="J44" s="5">
        <v>0</v>
      </c>
      <c r="K44" s="21">
        <v>29.97</v>
      </c>
      <c r="L44" s="21">
        <v>149.85</v>
      </c>
      <c r="M44" s="5">
        <v>0</v>
      </c>
      <c r="N44" s="21">
        <v>149.85</v>
      </c>
      <c r="O44" s="5" t="s">
        <v>75</v>
      </c>
    </row>
    <row r="45" spans="1:15" x14ac:dyDescent="0.3">
      <c r="A45" s="5" t="s">
        <v>31</v>
      </c>
      <c r="B45" s="5" t="s">
        <v>32</v>
      </c>
      <c r="C45" s="5" t="s">
        <v>33</v>
      </c>
      <c r="D45" s="6">
        <v>198115</v>
      </c>
      <c r="E45" s="4" t="s">
        <v>77</v>
      </c>
      <c r="F45" s="6">
        <v>27</v>
      </c>
      <c r="G45" s="6">
        <v>2359669</v>
      </c>
      <c r="H45" s="6" t="s">
        <v>78</v>
      </c>
      <c r="I45" s="5">
        <v>6</v>
      </c>
      <c r="J45" s="5">
        <v>0</v>
      </c>
      <c r="K45" s="21">
        <v>25.97</v>
      </c>
      <c r="L45" s="21">
        <v>155.82</v>
      </c>
      <c r="M45" s="5">
        <v>0</v>
      </c>
      <c r="N45" s="21">
        <v>155.82</v>
      </c>
      <c r="O45" s="5" t="s">
        <v>75</v>
      </c>
    </row>
    <row r="46" spans="1:15" x14ac:dyDescent="0.3">
      <c r="A46" s="5" t="s">
        <v>31</v>
      </c>
      <c r="B46" s="5" t="s">
        <v>32</v>
      </c>
      <c r="C46" s="5" t="s">
        <v>33</v>
      </c>
      <c r="D46" s="6">
        <v>194704</v>
      </c>
      <c r="E46" s="4" t="s">
        <v>79</v>
      </c>
      <c r="F46" s="6">
        <v>77</v>
      </c>
      <c r="G46" s="6">
        <v>2359807</v>
      </c>
      <c r="H46" s="6" t="s">
        <v>80</v>
      </c>
      <c r="I46" s="5">
        <v>1</v>
      </c>
      <c r="J46" s="5">
        <v>0</v>
      </c>
      <c r="K46" s="21">
        <v>27.47</v>
      </c>
      <c r="L46" s="21">
        <v>27.47</v>
      </c>
      <c r="M46" s="5">
        <v>0</v>
      </c>
      <c r="N46" s="21">
        <v>27.47</v>
      </c>
      <c r="O46" s="5" t="s">
        <v>75</v>
      </c>
    </row>
    <row r="47" spans="1:15" x14ac:dyDescent="0.3">
      <c r="A47" s="5" t="s">
        <v>31</v>
      </c>
      <c r="B47" s="5" t="s">
        <v>32</v>
      </c>
      <c r="C47" s="5" t="s">
        <v>33</v>
      </c>
      <c r="D47" s="6">
        <v>155427</v>
      </c>
      <c r="E47" s="4" t="s">
        <v>81</v>
      </c>
      <c r="F47" s="6">
        <v>17</v>
      </c>
      <c r="G47" s="6">
        <v>2359619</v>
      </c>
      <c r="H47" s="6"/>
      <c r="I47" s="5">
        <v>4</v>
      </c>
      <c r="J47" s="5">
        <v>0</v>
      </c>
      <c r="K47" s="21">
        <v>27.47</v>
      </c>
      <c r="L47" s="21">
        <v>109.88</v>
      </c>
      <c r="M47" s="5">
        <v>0</v>
      </c>
      <c r="N47" s="21">
        <v>109.88</v>
      </c>
      <c r="O47" s="5" t="s">
        <v>75</v>
      </c>
    </row>
    <row r="48" spans="1:15" x14ac:dyDescent="0.3">
      <c r="A48" s="5" t="s">
        <v>31</v>
      </c>
      <c r="B48" s="5" t="s">
        <v>32</v>
      </c>
      <c r="C48" s="5" t="s">
        <v>33</v>
      </c>
      <c r="D48" s="6">
        <v>194704</v>
      </c>
      <c r="E48" s="4" t="s">
        <v>79</v>
      </c>
      <c r="F48" s="6">
        <v>77</v>
      </c>
      <c r="G48" s="6">
        <v>2359805</v>
      </c>
      <c r="H48" s="6" t="s">
        <v>82</v>
      </c>
      <c r="I48" s="5">
        <v>1</v>
      </c>
      <c r="J48" s="5">
        <v>0</v>
      </c>
      <c r="K48" s="21">
        <v>27.47</v>
      </c>
      <c r="L48" s="21">
        <v>27.47</v>
      </c>
      <c r="M48" s="5">
        <v>0</v>
      </c>
      <c r="N48" s="21">
        <v>27.47</v>
      </c>
      <c r="O48" s="5" t="s">
        <v>75</v>
      </c>
    </row>
    <row r="49" spans="1:15" x14ac:dyDescent="0.3">
      <c r="A49" s="5" t="s">
        <v>31</v>
      </c>
      <c r="B49" s="5" t="s">
        <v>32</v>
      </c>
      <c r="C49" s="5" t="s">
        <v>33</v>
      </c>
      <c r="D49" s="6">
        <v>36634</v>
      </c>
      <c r="E49" s="4" t="s">
        <v>83</v>
      </c>
      <c r="F49" s="6">
        <v>17</v>
      </c>
      <c r="G49" s="6">
        <v>2359612</v>
      </c>
      <c r="H49" s="6" t="s">
        <v>84</v>
      </c>
      <c r="I49" s="5">
        <v>30</v>
      </c>
      <c r="J49" s="5">
        <v>0</v>
      </c>
      <c r="K49" s="21">
        <v>27.47</v>
      </c>
      <c r="L49" s="21">
        <v>824.1</v>
      </c>
      <c r="M49" s="5">
        <v>0</v>
      </c>
      <c r="N49" s="21">
        <v>824.1</v>
      </c>
      <c r="O49" s="5" t="s">
        <v>75</v>
      </c>
    </row>
    <row r="50" spans="1:15" x14ac:dyDescent="0.3">
      <c r="A50" s="5" t="s">
        <v>31</v>
      </c>
      <c r="B50" s="5" t="s">
        <v>32</v>
      </c>
      <c r="C50" s="5" t="s">
        <v>33</v>
      </c>
      <c r="D50" s="6">
        <v>208108</v>
      </c>
      <c r="E50" s="4" t="s">
        <v>85</v>
      </c>
      <c r="F50" s="6">
        <v>17</v>
      </c>
      <c r="G50" s="6">
        <v>2359745</v>
      </c>
      <c r="H50" s="6" t="s">
        <v>86</v>
      </c>
      <c r="I50" s="5">
        <v>100</v>
      </c>
      <c r="J50" s="5">
        <v>0</v>
      </c>
      <c r="K50" s="21">
        <v>27.47</v>
      </c>
      <c r="L50" s="21">
        <v>2747</v>
      </c>
      <c r="M50" s="5">
        <v>0</v>
      </c>
      <c r="N50" s="21">
        <v>2747</v>
      </c>
      <c r="O50" s="5" t="s">
        <v>75</v>
      </c>
    </row>
    <row r="51" spans="1:15" x14ac:dyDescent="0.3">
      <c r="A51" s="5" t="s">
        <v>31</v>
      </c>
      <c r="B51" s="5" t="s">
        <v>32</v>
      </c>
      <c r="C51" s="5" t="s">
        <v>33</v>
      </c>
      <c r="D51" s="6">
        <v>36280</v>
      </c>
      <c r="E51" s="4" t="s">
        <v>87</v>
      </c>
      <c r="F51" s="6">
        <v>8</v>
      </c>
      <c r="G51" s="6">
        <v>2359673</v>
      </c>
      <c r="H51" s="6" t="s">
        <v>88</v>
      </c>
      <c r="I51" s="5">
        <v>1</v>
      </c>
      <c r="J51" s="5">
        <v>0</v>
      </c>
      <c r="K51" s="21">
        <v>0</v>
      </c>
      <c r="L51" s="21">
        <v>0</v>
      </c>
      <c r="M51" s="5">
        <v>0</v>
      </c>
      <c r="N51" s="21">
        <v>0</v>
      </c>
      <c r="O51" s="5" t="s">
        <v>75</v>
      </c>
    </row>
    <row r="52" spans="1:15" x14ac:dyDescent="0.3">
      <c r="A52" s="5" t="s">
        <v>31</v>
      </c>
      <c r="B52" s="5" t="s">
        <v>32</v>
      </c>
      <c r="C52" s="5" t="s">
        <v>33</v>
      </c>
      <c r="D52" s="6">
        <v>194704</v>
      </c>
      <c r="E52" s="4" t="s">
        <v>79</v>
      </c>
      <c r="F52" s="6">
        <v>77</v>
      </c>
      <c r="G52" s="6">
        <v>2359808</v>
      </c>
      <c r="H52" s="6" t="s">
        <v>89</v>
      </c>
      <c r="I52" s="5">
        <v>1</v>
      </c>
      <c r="J52" s="5">
        <v>0</v>
      </c>
      <c r="K52" s="21">
        <v>27.47</v>
      </c>
      <c r="L52" s="21">
        <v>27.47</v>
      </c>
      <c r="M52" s="5">
        <v>0</v>
      </c>
      <c r="N52" s="21">
        <v>27.47</v>
      </c>
      <c r="O52" s="5" t="s">
        <v>75</v>
      </c>
    </row>
    <row r="53" spans="1:15" x14ac:dyDescent="0.3">
      <c r="A53" s="5" t="s">
        <v>31</v>
      </c>
      <c r="B53" s="5" t="s">
        <v>32</v>
      </c>
      <c r="C53" s="5" t="s">
        <v>33</v>
      </c>
      <c r="D53" s="6">
        <v>208108</v>
      </c>
      <c r="E53" s="4" t="s">
        <v>85</v>
      </c>
      <c r="F53" s="6">
        <v>17</v>
      </c>
      <c r="G53" s="6">
        <v>2359645</v>
      </c>
      <c r="H53" s="6" t="s">
        <v>90</v>
      </c>
      <c r="I53" s="5">
        <v>100</v>
      </c>
      <c r="J53" s="5">
        <v>0</v>
      </c>
      <c r="K53" s="21">
        <v>27.47</v>
      </c>
      <c r="L53" s="21">
        <v>2747</v>
      </c>
      <c r="M53" s="5">
        <v>0</v>
      </c>
      <c r="N53" s="21">
        <v>2747</v>
      </c>
      <c r="O53" s="5" t="s">
        <v>75</v>
      </c>
    </row>
    <row r="54" spans="1:15" x14ac:dyDescent="0.3">
      <c r="A54" s="5" t="s">
        <v>31</v>
      </c>
      <c r="B54" s="5" t="s">
        <v>32</v>
      </c>
      <c r="C54" s="5" t="s">
        <v>33</v>
      </c>
      <c r="D54" s="6">
        <v>194704</v>
      </c>
      <c r="E54" s="4" t="s">
        <v>79</v>
      </c>
      <c r="F54" s="6">
        <v>77</v>
      </c>
      <c r="G54" s="6">
        <v>2359806</v>
      </c>
      <c r="H54" s="6" t="s">
        <v>91</v>
      </c>
      <c r="I54" s="5">
        <v>1</v>
      </c>
      <c r="J54" s="5">
        <v>0</v>
      </c>
      <c r="K54" s="21">
        <v>27.47</v>
      </c>
      <c r="L54" s="21">
        <v>27.47</v>
      </c>
      <c r="M54" s="5">
        <v>0</v>
      </c>
      <c r="N54" s="21">
        <v>27.47</v>
      </c>
      <c r="O54" s="5" t="s">
        <v>75</v>
      </c>
    </row>
    <row r="55" spans="1:15" x14ac:dyDescent="0.3">
      <c r="A55" s="5" t="s">
        <v>31</v>
      </c>
      <c r="B55" s="5" t="s">
        <v>32</v>
      </c>
      <c r="C55" s="5" t="s">
        <v>33</v>
      </c>
      <c r="D55" s="6">
        <v>155427</v>
      </c>
      <c r="E55" s="4" t="s">
        <v>81</v>
      </c>
      <c r="F55" s="6">
        <v>17</v>
      </c>
      <c r="G55" s="6">
        <v>2359616</v>
      </c>
      <c r="H55" s="6" t="s">
        <v>92</v>
      </c>
      <c r="I55" s="5">
        <v>1</v>
      </c>
      <c r="J55" s="5">
        <v>0</v>
      </c>
      <c r="K55" s="21">
        <v>0</v>
      </c>
      <c r="L55" s="21">
        <v>0</v>
      </c>
      <c r="M55" s="5">
        <v>0</v>
      </c>
      <c r="N55" s="21">
        <v>0</v>
      </c>
      <c r="O55" s="5" t="s">
        <v>75</v>
      </c>
    </row>
    <row r="56" spans="1:15" x14ac:dyDescent="0.3">
      <c r="A56" s="5" t="s">
        <v>31</v>
      </c>
      <c r="B56" s="5" t="s">
        <v>32</v>
      </c>
      <c r="C56" s="5" t="s">
        <v>33</v>
      </c>
      <c r="D56" s="6" t="s">
        <v>93</v>
      </c>
      <c r="E56" s="4" t="s">
        <v>94</v>
      </c>
      <c r="F56" s="6">
        <v>17</v>
      </c>
      <c r="G56" s="6">
        <v>2359759</v>
      </c>
      <c r="H56" s="6" t="s">
        <v>95</v>
      </c>
      <c r="I56" s="5">
        <v>3</v>
      </c>
      <c r="J56" s="5">
        <v>0</v>
      </c>
      <c r="K56" s="21">
        <v>29.97</v>
      </c>
      <c r="L56" s="21">
        <v>89.91</v>
      </c>
      <c r="M56" s="5">
        <v>4.5</v>
      </c>
      <c r="N56" s="21">
        <v>85.41</v>
      </c>
      <c r="O56" s="5" t="s">
        <v>75</v>
      </c>
    </row>
    <row r="57" spans="1:15" x14ac:dyDescent="0.3">
      <c r="A57" s="5" t="s">
        <v>31</v>
      </c>
      <c r="B57" s="5" t="s">
        <v>32</v>
      </c>
      <c r="C57" s="5" t="s">
        <v>33</v>
      </c>
      <c r="D57" s="6">
        <v>36634</v>
      </c>
      <c r="E57" s="4" t="s">
        <v>83</v>
      </c>
      <c r="F57" s="6">
        <v>17</v>
      </c>
      <c r="G57" s="6">
        <v>2359611</v>
      </c>
      <c r="H57" s="6" t="s">
        <v>92</v>
      </c>
      <c r="I57" s="5">
        <v>2</v>
      </c>
      <c r="J57" s="5">
        <v>0</v>
      </c>
      <c r="K57" s="21">
        <v>0</v>
      </c>
      <c r="L57" s="21">
        <v>0</v>
      </c>
      <c r="M57" s="5">
        <v>0</v>
      </c>
      <c r="N57" s="21">
        <v>0</v>
      </c>
      <c r="O57" s="5" t="s">
        <v>75</v>
      </c>
    </row>
    <row r="58" spans="1:15" x14ac:dyDescent="0.3">
      <c r="A58" s="5" t="s">
        <v>31</v>
      </c>
      <c r="B58" s="5" t="s">
        <v>32</v>
      </c>
      <c r="C58" s="5" t="s">
        <v>33</v>
      </c>
      <c r="D58" s="6">
        <v>36280</v>
      </c>
      <c r="E58" s="4" t="s">
        <v>87</v>
      </c>
      <c r="F58" s="6">
        <v>8</v>
      </c>
      <c r="G58" s="6">
        <v>2360209</v>
      </c>
      <c r="H58" s="6" t="s">
        <v>96</v>
      </c>
      <c r="I58" s="5">
        <v>3</v>
      </c>
      <c r="J58" s="5">
        <v>0</v>
      </c>
      <c r="K58" s="21">
        <v>0</v>
      </c>
      <c r="L58" s="21">
        <v>0</v>
      </c>
      <c r="M58" s="5">
        <v>0</v>
      </c>
      <c r="N58" s="21">
        <v>0</v>
      </c>
      <c r="O58" s="5" t="s">
        <v>97</v>
      </c>
    </row>
    <row r="59" spans="1:15" x14ac:dyDescent="0.3">
      <c r="A59" s="5" t="s">
        <v>31</v>
      </c>
      <c r="B59" s="5" t="s">
        <v>32</v>
      </c>
      <c r="C59" s="5" t="s">
        <v>33</v>
      </c>
      <c r="D59" s="6">
        <v>394704</v>
      </c>
      <c r="E59" s="4" t="s">
        <v>98</v>
      </c>
      <c r="F59" s="6">
        <v>17</v>
      </c>
      <c r="G59" s="6">
        <v>2360096</v>
      </c>
      <c r="H59" s="6" t="s">
        <v>99</v>
      </c>
      <c r="I59" s="5">
        <v>1</v>
      </c>
      <c r="J59" s="5">
        <v>0</v>
      </c>
      <c r="K59" s="21">
        <v>29.97</v>
      </c>
      <c r="L59" s="21">
        <v>29.97</v>
      </c>
      <c r="M59" s="5">
        <v>1.5</v>
      </c>
      <c r="N59" s="21">
        <v>28.47</v>
      </c>
      <c r="O59" s="5" t="s">
        <v>97</v>
      </c>
    </row>
    <row r="60" spans="1:15" x14ac:dyDescent="0.3">
      <c r="A60" s="5" t="s">
        <v>31</v>
      </c>
      <c r="B60" s="5" t="s">
        <v>32</v>
      </c>
      <c r="C60" s="5" t="s">
        <v>33</v>
      </c>
      <c r="D60" s="6">
        <v>37840</v>
      </c>
      <c r="E60" s="4" t="s">
        <v>100</v>
      </c>
      <c r="F60" s="6">
        <v>17</v>
      </c>
      <c r="G60" s="6">
        <v>2360086</v>
      </c>
      <c r="H60" s="6" t="s">
        <v>92</v>
      </c>
      <c r="I60" s="5">
        <v>1</v>
      </c>
      <c r="J60" s="5">
        <v>0</v>
      </c>
      <c r="K60" s="21">
        <v>0</v>
      </c>
      <c r="L60" s="21">
        <v>0</v>
      </c>
      <c r="M60" s="5">
        <v>0</v>
      </c>
      <c r="N60" s="21">
        <v>0</v>
      </c>
      <c r="O60" s="5" t="s">
        <v>97</v>
      </c>
    </row>
    <row r="61" spans="1:15" x14ac:dyDescent="0.3">
      <c r="A61" s="5" t="s">
        <v>31</v>
      </c>
      <c r="B61" s="5" t="s">
        <v>32</v>
      </c>
      <c r="C61" s="5" t="s">
        <v>33</v>
      </c>
      <c r="D61" s="6">
        <v>180120</v>
      </c>
      <c r="E61" s="4" t="s">
        <v>101</v>
      </c>
      <c r="F61" s="6">
        <v>77</v>
      </c>
      <c r="G61" s="6">
        <v>2360075</v>
      </c>
      <c r="H61" s="6" t="s">
        <v>102</v>
      </c>
      <c r="I61" s="5">
        <v>1</v>
      </c>
      <c r="J61" s="5">
        <v>0</v>
      </c>
      <c r="K61" s="21">
        <v>27.47</v>
      </c>
      <c r="L61" s="21">
        <v>0</v>
      </c>
      <c r="M61" s="5">
        <v>0</v>
      </c>
      <c r="N61" s="21">
        <v>0</v>
      </c>
      <c r="O61" s="5" t="s">
        <v>97</v>
      </c>
    </row>
    <row r="62" spans="1:15" x14ac:dyDescent="0.3">
      <c r="A62" s="5" t="s">
        <v>31</v>
      </c>
      <c r="B62" s="5" t="s">
        <v>32</v>
      </c>
      <c r="C62" s="5" t="s">
        <v>33</v>
      </c>
      <c r="D62" s="6">
        <v>37745</v>
      </c>
      <c r="E62" s="4" t="s">
        <v>103</v>
      </c>
      <c r="F62" s="6">
        <v>17</v>
      </c>
      <c r="G62" s="6">
        <v>2360057</v>
      </c>
      <c r="H62" s="6" t="s">
        <v>92</v>
      </c>
      <c r="I62" s="5">
        <v>3</v>
      </c>
      <c r="J62" s="5">
        <v>0</v>
      </c>
      <c r="K62" s="21">
        <v>0</v>
      </c>
      <c r="L62" s="21">
        <v>0</v>
      </c>
      <c r="M62" s="5">
        <v>0</v>
      </c>
      <c r="N62" s="21">
        <v>0</v>
      </c>
      <c r="O62" s="5" t="s">
        <v>97</v>
      </c>
    </row>
    <row r="63" spans="1:15" x14ac:dyDescent="0.3">
      <c r="A63" s="5" t="s">
        <v>31</v>
      </c>
      <c r="B63" s="5" t="s">
        <v>32</v>
      </c>
      <c r="C63" s="5" t="s">
        <v>33</v>
      </c>
      <c r="D63" s="6">
        <v>38169</v>
      </c>
      <c r="E63" s="4" t="s">
        <v>104</v>
      </c>
      <c r="F63" s="6">
        <v>17</v>
      </c>
      <c r="G63" s="6">
        <v>2360184</v>
      </c>
      <c r="H63" s="6"/>
      <c r="I63" s="5">
        <v>1</v>
      </c>
      <c r="J63" s="5">
        <v>0</v>
      </c>
      <c r="K63" s="21">
        <v>27.47</v>
      </c>
      <c r="L63" s="21">
        <v>27.47</v>
      </c>
      <c r="M63" s="5">
        <v>0</v>
      </c>
      <c r="N63" s="21">
        <v>27.47</v>
      </c>
      <c r="O63" s="5" t="s">
        <v>97</v>
      </c>
    </row>
    <row r="64" spans="1:15" x14ac:dyDescent="0.3">
      <c r="A64" s="5" t="s">
        <v>31</v>
      </c>
      <c r="B64" s="5" t="s">
        <v>32</v>
      </c>
      <c r="C64" s="5" t="s">
        <v>33</v>
      </c>
      <c r="D64" s="6">
        <v>37840</v>
      </c>
      <c r="E64" s="4" t="s">
        <v>100</v>
      </c>
      <c r="F64" s="6">
        <v>17</v>
      </c>
      <c r="G64" s="6">
        <v>2360087</v>
      </c>
      <c r="H64" s="6"/>
      <c r="I64" s="5">
        <v>6</v>
      </c>
      <c r="J64" s="5">
        <v>0</v>
      </c>
      <c r="K64" s="21">
        <v>27.47</v>
      </c>
      <c r="L64" s="21">
        <v>164.82</v>
      </c>
      <c r="M64" s="5">
        <v>0</v>
      </c>
      <c r="N64" s="21">
        <v>164.82</v>
      </c>
      <c r="O64" s="5" t="s">
        <v>97</v>
      </c>
    </row>
    <row r="65" spans="1:15" x14ac:dyDescent="0.3">
      <c r="A65" s="5" t="s">
        <v>31</v>
      </c>
      <c r="B65" s="5" t="s">
        <v>32</v>
      </c>
      <c r="C65" s="5" t="s">
        <v>33</v>
      </c>
      <c r="D65" s="6">
        <v>180120</v>
      </c>
      <c r="E65" s="4" t="s">
        <v>101</v>
      </c>
      <c r="F65" s="6">
        <v>77</v>
      </c>
      <c r="G65" s="6">
        <v>2360076</v>
      </c>
      <c r="H65" s="6" t="s">
        <v>105</v>
      </c>
      <c r="I65" s="5">
        <v>2</v>
      </c>
      <c r="J65" s="5">
        <v>0</v>
      </c>
      <c r="K65" s="21">
        <v>27.47</v>
      </c>
      <c r="L65" s="21">
        <v>54.94</v>
      </c>
      <c r="M65" s="5">
        <v>0</v>
      </c>
      <c r="N65" s="21">
        <v>54.94</v>
      </c>
      <c r="O65" s="5" t="s">
        <v>97</v>
      </c>
    </row>
    <row r="66" spans="1:15" x14ac:dyDescent="0.3">
      <c r="A66" s="5" t="s">
        <v>31</v>
      </c>
      <c r="B66" s="5" t="s">
        <v>32</v>
      </c>
      <c r="C66" s="5" t="s">
        <v>33</v>
      </c>
      <c r="D66" s="6">
        <v>37745</v>
      </c>
      <c r="E66" s="4" t="s">
        <v>103</v>
      </c>
      <c r="F66" s="6">
        <v>17</v>
      </c>
      <c r="G66" s="6">
        <v>2360058</v>
      </c>
      <c r="H66" s="6" t="s">
        <v>67</v>
      </c>
      <c r="I66" s="5">
        <v>8</v>
      </c>
      <c r="J66" s="5">
        <v>0</v>
      </c>
      <c r="K66" s="21">
        <v>27.47</v>
      </c>
      <c r="L66" s="21">
        <v>219.76</v>
      </c>
      <c r="M66" s="5">
        <v>0</v>
      </c>
      <c r="N66" s="21">
        <v>219.76</v>
      </c>
      <c r="O66" s="5" t="s">
        <v>97</v>
      </c>
    </row>
    <row r="67" spans="1:15" x14ac:dyDescent="0.3">
      <c r="A67" s="5" t="s">
        <v>31</v>
      </c>
      <c r="B67" s="5" t="s">
        <v>32</v>
      </c>
      <c r="C67" s="5" t="s">
        <v>33</v>
      </c>
      <c r="D67" s="6">
        <v>39780</v>
      </c>
      <c r="E67" s="4" t="s">
        <v>106</v>
      </c>
      <c r="F67" s="6">
        <v>17</v>
      </c>
      <c r="G67" s="6">
        <v>2360555</v>
      </c>
      <c r="H67" s="6"/>
      <c r="I67" s="5">
        <v>1</v>
      </c>
      <c r="J67" s="5">
        <v>0</v>
      </c>
      <c r="K67" s="21">
        <v>27.47</v>
      </c>
      <c r="L67" s="21">
        <v>27.47</v>
      </c>
      <c r="M67" s="5">
        <v>0</v>
      </c>
      <c r="N67" s="21">
        <v>27.47</v>
      </c>
      <c r="O67" s="5" t="s">
        <v>107</v>
      </c>
    </row>
    <row r="68" spans="1:15" x14ac:dyDescent="0.3">
      <c r="A68" s="5" t="s">
        <v>31</v>
      </c>
      <c r="B68" s="5" t="s">
        <v>32</v>
      </c>
      <c r="C68" s="5" t="s">
        <v>33</v>
      </c>
      <c r="D68" s="6">
        <v>208108</v>
      </c>
      <c r="E68" s="4" t="s">
        <v>85</v>
      </c>
      <c r="F68" s="6">
        <v>17</v>
      </c>
      <c r="G68" s="6">
        <v>2360494</v>
      </c>
      <c r="H68" s="6" t="s">
        <v>108</v>
      </c>
      <c r="I68" s="5">
        <v>75</v>
      </c>
      <c r="J68" s="5">
        <v>0</v>
      </c>
      <c r="K68" s="21">
        <v>27.47</v>
      </c>
      <c r="L68" s="21">
        <v>2060.25</v>
      </c>
      <c r="M68" s="5">
        <v>0</v>
      </c>
      <c r="N68" s="21">
        <v>2060.25</v>
      </c>
      <c r="O68" s="5" t="s">
        <v>107</v>
      </c>
    </row>
    <row r="69" spans="1:15" x14ac:dyDescent="0.3">
      <c r="A69" s="5" t="s">
        <v>31</v>
      </c>
      <c r="B69" s="5" t="s">
        <v>32</v>
      </c>
      <c r="C69" s="5" t="s">
        <v>33</v>
      </c>
      <c r="D69" s="6">
        <v>208108</v>
      </c>
      <c r="E69" s="4" t="s">
        <v>85</v>
      </c>
      <c r="F69" s="6">
        <v>17</v>
      </c>
      <c r="G69" s="6">
        <v>2360534</v>
      </c>
      <c r="H69" s="6" t="s">
        <v>109</v>
      </c>
      <c r="I69" s="5">
        <v>125</v>
      </c>
      <c r="J69" s="5">
        <v>0</v>
      </c>
      <c r="K69" s="21">
        <v>27.47</v>
      </c>
      <c r="L69" s="21">
        <v>3433.75</v>
      </c>
      <c r="M69" s="5">
        <v>0</v>
      </c>
      <c r="N69" s="21">
        <v>3433.75</v>
      </c>
      <c r="O69" s="5" t="s">
        <v>107</v>
      </c>
    </row>
    <row r="70" spans="1:15" x14ac:dyDescent="0.3">
      <c r="A70" s="5" t="s">
        <v>31</v>
      </c>
      <c r="B70" s="5" t="s">
        <v>32</v>
      </c>
      <c r="C70" s="5" t="s">
        <v>33</v>
      </c>
      <c r="D70" s="6">
        <v>38783</v>
      </c>
      <c r="E70" s="4" t="s">
        <v>110</v>
      </c>
      <c r="F70" s="6">
        <v>17</v>
      </c>
      <c r="G70" s="6">
        <v>2360858</v>
      </c>
      <c r="H70" s="6" t="s">
        <v>111</v>
      </c>
      <c r="I70" s="5">
        <v>1</v>
      </c>
      <c r="J70" s="5">
        <v>0</v>
      </c>
      <c r="K70" s="21">
        <v>0</v>
      </c>
      <c r="L70" s="21">
        <v>0</v>
      </c>
      <c r="M70" s="5">
        <v>0</v>
      </c>
      <c r="N70" s="21">
        <v>0</v>
      </c>
      <c r="O70" s="5" t="s">
        <v>112</v>
      </c>
    </row>
    <row r="71" spans="1:15" x14ac:dyDescent="0.3">
      <c r="A71" s="5" t="s">
        <v>31</v>
      </c>
      <c r="B71" s="5" t="s">
        <v>32</v>
      </c>
      <c r="C71" s="5" t="s">
        <v>33</v>
      </c>
      <c r="D71" s="6">
        <v>36280</v>
      </c>
      <c r="E71" s="4" t="s">
        <v>87</v>
      </c>
      <c r="F71" s="6">
        <v>8</v>
      </c>
      <c r="G71" s="6">
        <v>2360984</v>
      </c>
      <c r="H71" s="6" t="s">
        <v>113</v>
      </c>
      <c r="I71" s="5">
        <v>1</v>
      </c>
      <c r="J71" s="5">
        <v>0</v>
      </c>
      <c r="K71" s="21">
        <v>0</v>
      </c>
      <c r="L71" s="21">
        <v>0</v>
      </c>
      <c r="M71" s="5">
        <v>0</v>
      </c>
      <c r="N71" s="21">
        <v>0</v>
      </c>
      <c r="O71" s="5" t="s">
        <v>112</v>
      </c>
    </row>
    <row r="72" spans="1:15" x14ac:dyDescent="0.3">
      <c r="A72" s="5" t="s">
        <v>31</v>
      </c>
      <c r="B72" s="5" t="s">
        <v>32</v>
      </c>
      <c r="C72" s="5" t="s">
        <v>33</v>
      </c>
      <c r="D72" s="6">
        <v>38783</v>
      </c>
      <c r="E72" s="4" t="s">
        <v>110</v>
      </c>
      <c r="F72" s="6">
        <v>17</v>
      </c>
      <c r="G72" s="6">
        <v>2360869</v>
      </c>
      <c r="H72" s="6" t="s">
        <v>111</v>
      </c>
      <c r="I72" s="5">
        <v>1</v>
      </c>
      <c r="J72" s="5">
        <v>0</v>
      </c>
      <c r="K72" s="21">
        <v>27.47</v>
      </c>
      <c r="L72" s="21">
        <v>27.47</v>
      </c>
      <c r="M72" s="5">
        <v>0</v>
      </c>
      <c r="N72" s="21">
        <v>27.47</v>
      </c>
      <c r="O72" s="5" t="s">
        <v>112</v>
      </c>
    </row>
    <row r="73" spans="1:15" x14ac:dyDescent="0.3">
      <c r="A73" s="5" t="s">
        <v>31</v>
      </c>
      <c r="B73" s="5" t="s">
        <v>32</v>
      </c>
      <c r="C73" s="5" t="s">
        <v>33</v>
      </c>
      <c r="D73" s="6">
        <v>38783</v>
      </c>
      <c r="E73" s="4" t="s">
        <v>110</v>
      </c>
      <c r="F73" s="6">
        <v>17</v>
      </c>
      <c r="G73" s="6">
        <v>2361086</v>
      </c>
      <c r="H73" s="6"/>
      <c r="I73" s="5">
        <v>1</v>
      </c>
      <c r="J73" s="5">
        <v>0</v>
      </c>
      <c r="K73" s="21">
        <v>27.47</v>
      </c>
      <c r="L73" s="21">
        <v>27.47</v>
      </c>
      <c r="M73" s="5">
        <v>0</v>
      </c>
      <c r="N73" s="21">
        <v>27.47</v>
      </c>
      <c r="O73" s="5" t="s">
        <v>112</v>
      </c>
    </row>
    <row r="74" spans="1:15" x14ac:dyDescent="0.3">
      <c r="A74" s="5" t="s">
        <v>31</v>
      </c>
      <c r="B74" s="5" t="s">
        <v>32</v>
      </c>
      <c r="C74" s="5" t="s">
        <v>33</v>
      </c>
      <c r="D74" s="6">
        <v>36280</v>
      </c>
      <c r="E74" s="4" t="s">
        <v>87</v>
      </c>
      <c r="F74" s="6">
        <v>8</v>
      </c>
      <c r="G74" s="6">
        <v>2360971</v>
      </c>
      <c r="H74" s="6" t="s">
        <v>114</v>
      </c>
      <c r="I74" s="5">
        <v>1</v>
      </c>
      <c r="J74" s="5">
        <v>0</v>
      </c>
      <c r="K74" s="21">
        <v>0</v>
      </c>
      <c r="L74" s="21">
        <v>0</v>
      </c>
      <c r="M74" s="5">
        <v>0</v>
      </c>
      <c r="N74" s="21">
        <v>0</v>
      </c>
      <c r="O74" s="5" t="s">
        <v>112</v>
      </c>
    </row>
    <row r="75" spans="1:15" x14ac:dyDescent="0.3">
      <c r="A75" s="5" t="s">
        <v>31</v>
      </c>
      <c r="B75" s="5" t="s">
        <v>32</v>
      </c>
      <c r="C75" s="5" t="s">
        <v>33</v>
      </c>
      <c r="D75" s="6">
        <v>36280</v>
      </c>
      <c r="E75" s="4" t="s">
        <v>87</v>
      </c>
      <c r="F75" s="6">
        <v>8</v>
      </c>
      <c r="G75" s="6">
        <v>2362047</v>
      </c>
      <c r="H75" s="6" t="s">
        <v>115</v>
      </c>
      <c r="I75" s="5">
        <v>1</v>
      </c>
      <c r="J75" s="5">
        <v>0</v>
      </c>
      <c r="K75" s="21">
        <v>0</v>
      </c>
      <c r="L75" s="21">
        <v>0</v>
      </c>
      <c r="M75" s="5">
        <v>0</v>
      </c>
      <c r="N75" s="21">
        <v>0</v>
      </c>
      <c r="O75" s="5" t="s">
        <v>116</v>
      </c>
    </row>
    <row r="76" spans="1:15" x14ac:dyDescent="0.3">
      <c r="A76" s="5" t="s">
        <v>31</v>
      </c>
      <c r="B76" s="5" t="s">
        <v>32</v>
      </c>
      <c r="C76" s="5" t="s">
        <v>33</v>
      </c>
      <c r="D76" s="6">
        <v>36280</v>
      </c>
      <c r="E76" s="4" t="s">
        <v>87</v>
      </c>
      <c r="F76" s="6">
        <v>8</v>
      </c>
      <c r="G76" s="6">
        <v>2361844</v>
      </c>
      <c r="H76" s="6" t="s">
        <v>117</v>
      </c>
      <c r="I76" s="5">
        <v>1</v>
      </c>
      <c r="J76" s="5">
        <v>0</v>
      </c>
      <c r="K76" s="21">
        <v>0</v>
      </c>
      <c r="L76" s="21">
        <v>0</v>
      </c>
      <c r="M76" s="5">
        <v>0</v>
      </c>
      <c r="N76" s="21">
        <v>0</v>
      </c>
      <c r="O76" s="5" t="s">
        <v>116</v>
      </c>
    </row>
    <row r="77" spans="1:15" x14ac:dyDescent="0.3">
      <c r="A77" s="5" t="s">
        <v>31</v>
      </c>
      <c r="B77" s="5" t="s">
        <v>32</v>
      </c>
      <c r="C77" s="5" t="s">
        <v>33</v>
      </c>
      <c r="D77" s="6">
        <v>36280</v>
      </c>
      <c r="E77" s="4" t="s">
        <v>87</v>
      </c>
      <c r="F77" s="6">
        <v>8</v>
      </c>
      <c r="G77" s="6">
        <v>2362095</v>
      </c>
      <c r="H77" s="6" t="s">
        <v>118</v>
      </c>
      <c r="I77" s="5">
        <v>1</v>
      </c>
      <c r="J77" s="5">
        <v>0</v>
      </c>
      <c r="K77" s="21">
        <v>0</v>
      </c>
      <c r="L77" s="21">
        <v>0</v>
      </c>
      <c r="M77" s="5">
        <v>0</v>
      </c>
      <c r="N77" s="21">
        <v>0</v>
      </c>
      <c r="O77" s="5" t="s">
        <v>116</v>
      </c>
    </row>
    <row r="78" spans="1:15" x14ac:dyDescent="0.3">
      <c r="A78" s="5" t="s">
        <v>31</v>
      </c>
      <c r="B78" s="5" t="s">
        <v>32</v>
      </c>
      <c r="C78" s="5" t="s">
        <v>33</v>
      </c>
      <c r="D78" s="6">
        <v>36280</v>
      </c>
      <c r="E78" s="4" t="s">
        <v>87</v>
      </c>
      <c r="F78" s="6">
        <v>8</v>
      </c>
      <c r="G78" s="6">
        <v>2361934</v>
      </c>
      <c r="H78" s="6" t="s">
        <v>119</v>
      </c>
      <c r="I78" s="5">
        <v>5</v>
      </c>
      <c r="J78" s="5">
        <v>0</v>
      </c>
      <c r="K78" s="21">
        <v>0</v>
      </c>
      <c r="L78" s="21">
        <v>0</v>
      </c>
      <c r="M78" s="5">
        <v>0</v>
      </c>
      <c r="N78" s="21">
        <v>0</v>
      </c>
      <c r="O78" s="5" t="s">
        <v>116</v>
      </c>
    </row>
    <row r="79" spans="1:15" x14ac:dyDescent="0.3">
      <c r="A79" s="5" t="s">
        <v>31</v>
      </c>
      <c r="B79" s="5" t="s">
        <v>32</v>
      </c>
      <c r="C79" s="5" t="s">
        <v>33</v>
      </c>
      <c r="D79" s="6">
        <v>119530</v>
      </c>
      <c r="E79" s="4" t="s">
        <v>56</v>
      </c>
      <c r="F79" s="6">
        <v>27</v>
      </c>
      <c r="G79" s="6">
        <v>2362203</v>
      </c>
      <c r="H79" s="6">
        <v>120420</v>
      </c>
      <c r="I79" s="5">
        <v>3</v>
      </c>
      <c r="J79" s="5">
        <v>0</v>
      </c>
      <c r="K79" s="21">
        <v>27.47</v>
      </c>
      <c r="L79" s="21">
        <v>82.41</v>
      </c>
      <c r="M79" s="5">
        <v>0</v>
      </c>
      <c r="N79" s="21">
        <v>82.41</v>
      </c>
      <c r="O79" s="5" t="s">
        <v>116</v>
      </c>
    </row>
    <row r="80" spans="1:15" x14ac:dyDescent="0.3">
      <c r="A80" s="5" t="s">
        <v>31</v>
      </c>
      <c r="B80" s="5" t="s">
        <v>32</v>
      </c>
      <c r="C80" s="5" t="s">
        <v>33</v>
      </c>
      <c r="D80" s="6">
        <v>36280</v>
      </c>
      <c r="E80" s="4" t="s">
        <v>87</v>
      </c>
      <c r="F80" s="6">
        <v>8</v>
      </c>
      <c r="G80" s="6">
        <v>2361836</v>
      </c>
      <c r="H80" s="6" t="s">
        <v>120</v>
      </c>
      <c r="I80" s="5">
        <v>1</v>
      </c>
      <c r="J80" s="5">
        <v>0</v>
      </c>
      <c r="K80" s="21">
        <v>0</v>
      </c>
      <c r="L80" s="21">
        <v>0</v>
      </c>
      <c r="M80" s="5">
        <v>0</v>
      </c>
      <c r="N80" s="21">
        <v>0</v>
      </c>
      <c r="O80" s="5" t="s">
        <v>116</v>
      </c>
    </row>
    <row r="81" spans="1:15" x14ac:dyDescent="0.3">
      <c r="A81" s="5" t="s">
        <v>31</v>
      </c>
      <c r="B81" s="5" t="s">
        <v>32</v>
      </c>
      <c r="C81" s="5" t="s">
        <v>33</v>
      </c>
      <c r="D81" s="6">
        <v>36280</v>
      </c>
      <c r="E81" s="4" t="s">
        <v>87</v>
      </c>
      <c r="F81" s="6">
        <v>8</v>
      </c>
      <c r="G81" s="6">
        <v>2362091</v>
      </c>
      <c r="H81" s="6" t="s">
        <v>121</v>
      </c>
      <c r="I81" s="5">
        <v>1</v>
      </c>
      <c r="J81" s="5">
        <v>0</v>
      </c>
      <c r="K81" s="21">
        <v>0</v>
      </c>
      <c r="L81" s="21">
        <v>0</v>
      </c>
      <c r="M81" s="5">
        <v>0</v>
      </c>
      <c r="N81" s="21">
        <v>0</v>
      </c>
      <c r="O81" s="5" t="s">
        <v>116</v>
      </c>
    </row>
    <row r="82" spans="1:15" x14ac:dyDescent="0.3">
      <c r="A82" s="5" t="s">
        <v>31</v>
      </c>
      <c r="B82" s="5" t="s">
        <v>32</v>
      </c>
      <c r="C82" s="5" t="s">
        <v>33</v>
      </c>
      <c r="D82" s="6">
        <v>36280</v>
      </c>
      <c r="E82" s="4" t="s">
        <v>87</v>
      </c>
      <c r="F82" s="6">
        <v>8</v>
      </c>
      <c r="G82" s="6">
        <v>2361861</v>
      </c>
      <c r="H82" s="6" t="s">
        <v>122</v>
      </c>
      <c r="I82" s="5">
        <v>1</v>
      </c>
      <c r="J82" s="5">
        <v>0</v>
      </c>
      <c r="K82" s="21">
        <v>0</v>
      </c>
      <c r="L82" s="21">
        <v>0</v>
      </c>
      <c r="M82" s="5">
        <v>0</v>
      </c>
      <c r="N82" s="21">
        <v>0</v>
      </c>
      <c r="O82" s="5" t="s">
        <v>116</v>
      </c>
    </row>
    <row r="83" spans="1:15" x14ac:dyDescent="0.3">
      <c r="A83" s="5" t="s">
        <v>31</v>
      </c>
      <c r="B83" s="5" t="s">
        <v>32</v>
      </c>
      <c r="C83" s="5" t="s">
        <v>33</v>
      </c>
      <c r="D83" s="6">
        <v>36280</v>
      </c>
      <c r="E83" s="4" t="s">
        <v>87</v>
      </c>
      <c r="F83" s="6">
        <v>8</v>
      </c>
      <c r="G83" s="6">
        <v>2362125</v>
      </c>
      <c r="H83" s="6" t="s">
        <v>123</v>
      </c>
      <c r="I83" s="5">
        <v>1</v>
      </c>
      <c r="J83" s="5">
        <v>0</v>
      </c>
      <c r="K83" s="21">
        <v>0</v>
      </c>
      <c r="L83" s="21">
        <v>0</v>
      </c>
      <c r="M83" s="5">
        <v>0</v>
      </c>
      <c r="N83" s="21">
        <v>0</v>
      </c>
      <c r="O83" s="5" t="s">
        <v>116</v>
      </c>
    </row>
    <row r="84" spans="1:15" x14ac:dyDescent="0.3">
      <c r="A84" s="5" t="s">
        <v>31</v>
      </c>
      <c r="B84" s="5" t="s">
        <v>32</v>
      </c>
      <c r="C84" s="5" t="s">
        <v>33</v>
      </c>
      <c r="D84" s="6">
        <v>36280</v>
      </c>
      <c r="E84" s="4" t="s">
        <v>87</v>
      </c>
      <c r="F84" s="6">
        <v>8</v>
      </c>
      <c r="G84" s="6">
        <v>2362086</v>
      </c>
      <c r="H84" s="6" t="s">
        <v>124</v>
      </c>
      <c r="I84" s="5">
        <v>1</v>
      </c>
      <c r="J84" s="5">
        <v>0</v>
      </c>
      <c r="K84" s="21">
        <v>0</v>
      </c>
      <c r="L84" s="21">
        <v>0</v>
      </c>
      <c r="M84" s="5">
        <v>0</v>
      </c>
      <c r="N84" s="21">
        <v>0</v>
      </c>
      <c r="O84" s="5" t="s">
        <v>116</v>
      </c>
    </row>
    <row r="85" spans="1:15" x14ac:dyDescent="0.3">
      <c r="A85" s="5" t="s">
        <v>31</v>
      </c>
      <c r="B85" s="5" t="s">
        <v>32</v>
      </c>
      <c r="C85" s="5" t="s">
        <v>33</v>
      </c>
      <c r="D85" s="6">
        <v>36280</v>
      </c>
      <c r="E85" s="4" t="s">
        <v>87</v>
      </c>
      <c r="F85" s="6">
        <v>8</v>
      </c>
      <c r="G85" s="6">
        <v>2361858</v>
      </c>
      <c r="H85" s="6" t="s">
        <v>125</v>
      </c>
      <c r="I85" s="5">
        <v>1</v>
      </c>
      <c r="J85" s="5">
        <v>0</v>
      </c>
      <c r="K85" s="21">
        <v>0</v>
      </c>
      <c r="L85" s="21">
        <v>0</v>
      </c>
      <c r="M85" s="5">
        <v>0</v>
      </c>
      <c r="N85" s="21">
        <v>0</v>
      </c>
      <c r="O85" s="5" t="s">
        <v>116</v>
      </c>
    </row>
    <row r="86" spans="1:15" x14ac:dyDescent="0.3">
      <c r="A86" s="5" t="s">
        <v>31</v>
      </c>
      <c r="B86" s="5" t="s">
        <v>32</v>
      </c>
      <c r="C86" s="5" t="s">
        <v>33</v>
      </c>
      <c r="D86" s="6">
        <v>36280</v>
      </c>
      <c r="E86" s="4" t="s">
        <v>87</v>
      </c>
      <c r="F86" s="6">
        <v>8</v>
      </c>
      <c r="G86" s="6">
        <v>2362111</v>
      </c>
      <c r="H86" s="6" t="s">
        <v>126</v>
      </c>
      <c r="I86" s="5">
        <v>1</v>
      </c>
      <c r="J86" s="5">
        <v>0</v>
      </c>
      <c r="K86" s="21">
        <v>0</v>
      </c>
      <c r="L86" s="21">
        <v>0</v>
      </c>
      <c r="M86" s="5">
        <v>0</v>
      </c>
      <c r="N86" s="21">
        <v>0</v>
      </c>
      <c r="O86" s="5" t="s">
        <v>116</v>
      </c>
    </row>
    <row r="87" spans="1:15" x14ac:dyDescent="0.3">
      <c r="A87" s="5" t="s">
        <v>31</v>
      </c>
      <c r="B87" s="5" t="s">
        <v>32</v>
      </c>
      <c r="C87" s="5" t="s">
        <v>33</v>
      </c>
      <c r="D87" s="6">
        <v>36280</v>
      </c>
      <c r="E87" s="4" t="s">
        <v>87</v>
      </c>
      <c r="F87" s="6">
        <v>8</v>
      </c>
      <c r="G87" s="6">
        <v>2362069</v>
      </c>
      <c r="H87" s="6" t="s">
        <v>127</v>
      </c>
      <c r="I87" s="5">
        <v>1</v>
      </c>
      <c r="J87" s="5">
        <v>0</v>
      </c>
      <c r="K87" s="21">
        <v>0</v>
      </c>
      <c r="L87" s="21">
        <v>0</v>
      </c>
      <c r="M87" s="5">
        <v>0</v>
      </c>
      <c r="N87" s="21">
        <v>0</v>
      </c>
      <c r="O87" s="5" t="s">
        <v>116</v>
      </c>
    </row>
    <row r="88" spans="1:15" x14ac:dyDescent="0.3">
      <c r="A88" s="5" t="s">
        <v>31</v>
      </c>
      <c r="B88" s="5" t="s">
        <v>32</v>
      </c>
      <c r="C88" s="5" t="s">
        <v>33</v>
      </c>
      <c r="D88" s="6">
        <v>36280</v>
      </c>
      <c r="E88" s="4" t="s">
        <v>87</v>
      </c>
      <c r="F88" s="6">
        <v>8</v>
      </c>
      <c r="G88" s="6">
        <v>2361850</v>
      </c>
      <c r="H88" s="6" t="s">
        <v>128</v>
      </c>
      <c r="I88" s="5">
        <v>1</v>
      </c>
      <c r="J88" s="5">
        <v>0</v>
      </c>
      <c r="K88" s="21">
        <v>0</v>
      </c>
      <c r="L88" s="21">
        <v>0</v>
      </c>
      <c r="M88" s="5">
        <v>0</v>
      </c>
      <c r="N88" s="21">
        <v>0</v>
      </c>
      <c r="O88" s="5" t="s">
        <v>116</v>
      </c>
    </row>
    <row r="89" spans="1:15" x14ac:dyDescent="0.3">
      <c r="A89" s="5" t="s">
        <v>31</v>
      </c>
      <c r="B89" s="5" t="s">
        <v>32</v>
      </c>
      <c r="C89" s="5" t="s">
        <v>33</v>
      </c>
      <c r="D89" s="6">
        <v>36280</v>
      </c>
      <c r="E89" s="4" t="s">
        <v>87</v>
      </c>
      <c r="F89" s="6">
        <v>8</v>
      </c>
      <c r="G89" s="6">
        <v>2362098</v>
      </c>
      <c r="H89" s="6" t="s">
        <v>129</v>
      </c>
      <c r="I89" s="5">
        <v>1</v>
      </c>
      <c r="J89" s="5">
        <v>0</v>
      </c>
      <c r="K89" s="21">
        <v>0</v>
      </c>
      <c r="L89" s="21">
        <v>0</v>
      </c>
      <c r="M89" s="5">
        <v>0</v>
      </c>
      <c r="N89" s="21">
        <v>0</v>
      </c>
      <c r="O89" s="5" t="s">
        <v>116</v>
      </c>
    </row>
    <row r="90" spans="1:15" x14ac:dyDescent="0.3">
      <c r="A90" s="5" t="s">
        <v>31</v>
      </c>
      <c r="B90" s="5" t="s">
        <v>32</v>
      </c>
      <c r="C90" s="5" t="s">
        <v>33</v>
      </c>
      <c r="D90" s="6">
        <v>195112</v>
      </c>
      <c r="E90" s="4" t="s">
        <v>130</v>
      </c>
      <c r="F90" s="6">
        <v>234</v>
      </c>
      <c r="G90" s="6">
        <v>2362046</v>
      </c>
      <c r="H90" s="6">
        <v>20201205</v>
      </c>
      <c r="I90" s="5">
        <v>2</v>
      </c>
      <c r="J90" s="5">
        <v>0</v>
      </c>
      <c r="K90" s="21">
        <v>26.97</v>
      </c>
      <c r="L90" s="21">
        <v>53.94</v>
      </c>
      <c r="M90" s="5">
        <v>0</v>
      </c>
      <c r="N90" s="21">
        <v>53.94</v>
      </c>
      <c r="O90" s="5" t="s">
        <v>116</v>
      </c>
    </row>
    <row r="91" spans="1:15" x14ac:dyDescent="0.3">
      <c r="A91" s="5" t="s">
        <v>31</v>
      </c>
      <c r="B91" s="5" t="s">
        <v>32</v>
      </c>
      <c r="C91" s="5" t="s">
        <v>33</v>
      </c>
      <c r="D91" s="6">
        <v>36280</v>
      </c>
      <c r="E91" s="4" t="s">
        <v>87</v>
      </c>
      <c r="F91" s="6">
        <v>8</v>
      </c>
      <c r="G91" s="6">
        <v>2362232</v>
      </c>
      <c r="H91" s="6" t="s">
        <v>131</v>
      </c>
      <c r="I91" s="5">
        <v>1</v>
      </c>
      <c r="J91" s="5">
        <v>0</v>
      </c>
      <c r="K91" s="21">
        <v>0</v>
      </c>
      <c r="L91" s="21">
        <v>0</v>
      </c>
      <c r="M91" s="5">
        <v>0</v>
      </c>
      <c r="N91" s="21">
        <v>0</v>
      </c>
      <c r="O91" s="5" t="s">
        <v>116</v>
      </c>
    </row>
    <row r="92" spans="1:15" x14ac:dyDescent="0.3">
      <c r="A92" s="5" t="s">
        <v>31</v>
      </c>
      <c r="B92" s="5" t="s">
        <v>32</v>
      </c>
      <c r="C92" s="5" t="s">
        <v>33</v>
      </c>
      <c r="D92" s="6">
        <v>36280</v>
      </c>
      <c r="E92" s="4" t="s">
        <v>87</v>
      </c>
      <c r="F92" s="6">
        <v>8</v>
      </c>
      <c r="G92" s="6">
        <v>2361837</v>
      </c>
      <c r="H92" s="6" t="s">
        <v>132</v>
      </c>
      <c r="I92" s="5">
        <v>1</v>
      </c>
      <c r="J92" s="5">
        <v>0</v>
      </c>
      <c r="K92" s="21">
        <v>0</v>
      </c>
      <c r="L92" s="21">
        <v>0</v>
      </c>
      <c r="M92" s="5">
        <v>0</v>
      </c>
      <c r="N92" s="21">
        <v>0</v>
      </c>
      <c r="O92" s="5" t="s">
        <v>116</v>
      </c>
    </row>
    <row r="93" spans="1:15" x14ac:dyDescent="0.3">
      <c r="A93" s="5" t="s">
        <v>31</v>
      </c>
      <c r="B93" s="5" t="s">
        <v>32</v>
      </c>
      <c r="C93" s="5" t="s">
        <v>33</v>
      </c>
      <c r="D93" s="6">
        <v>36280</v>
      </c>
      <c r="E93" s="4" t="s">
        <v>87</v>
      </c>
      <c r="F93" s="6">
        <v>8</v>
      </c>
      <c r="G93" s="6">
        <v>2362093</v>
      </c>
      <c r="H93" s="6" t="s">
        <v>133</v>
      </c>
      <c r="I93" s="5">
        <v>1</v>
      </c>
      <c r="J93" s="5">
        <v>0</v>
      </c>
      <c r="K93" s="21">
        <v>0</v>
      </c>
      <c r="L93" s="21">
        <v>0</v>
      </c>
      <c r="M93" s="5">
        <v>0</v>
      </c>
      <c r="N93" s="21">
        <v>0</v>
      </c>
      <c r="O93" s="5" t="s">
        <v>116</v>
      </c>
    </row>
    <row r="94" spans="1:15" x14ac:dyDescent="0.3">
      <c r="A94" s="5" t="s">
        <v>31</v>
      </c>
      <c r="B94" s="5" t="s">
        <v>32</v>
      </c>
      <c r="C94" s="5" t="s">
        <v>33</v>
      </c>
      <c r="D94" s="6">
        <v>36280</v>
      </c>
      <c r="E94" s="4" t="s">
        <v>87</v>
      </c>
      <c r="F94" s="6">
        <v>8</v>
      </c>
      <c r="G94" s="6">
        <v>2361932</v>
      </c>
      <c r="H94" s="6" t="s">
        <v>134</v>
      </c>
      <c r="I94" s="5">
        <v>5</v>
      </c>
      <c r="J94" s="5">
        <v>0</v>
      </c>
      <c r="K94" s="21">
        <v>0</v>
      </c>
      <c r="L94" s="21">
        <v>0</v>
      </c>
      <c r="M94" s="5">
        <v>0</v>
      </c>
      <c r="N94" s="21">
        <v>0</v>
      </c>
      <c r="O94" s="5" t="s">
        <v>116</v>
      </c>
    </row>
    <row r="95" spans="1:15" x14ac:dyDescent="0.3">
      <c r="A95" s="5" t="s">
        <v>31</v>
      </c>
      <c r="B95" s="5" t="s">
        <v>32</v>
      </c>
      <c r="C95" s="5" t="s">
        <v>33</v>
      </c>
      <c r="D95" s="6">
        <v>36280</v>
      </c>
      <c r="E95" s="4" t="s">
        <v>87</v>
      </c>
      <c r="F95" s="6">
        <v>8</v>
      </c>
      <c r="G95" s="6">
        <v>2362134</v>
      </c>
      <c r="H95" s="6" t="s">
        <v>135</v>
      </c>
      <c r="I95" s="5">
        <v>1</v>
      </c>
      <c r="J95" s="5">
        <v>0</v>
      </c>
      <c r="K95" s="21">
        <v>0</v>
      </c>
      <c r="L95" s="21">
        <v>0</v>
      </c>
      <c r="M95" s="5">
        <v>0</v>
      </c>
      <c r="N95" s="21">
        <v>0</v>
      </c>
      <c r="O95" s="5" t="s">
        <v>116</v>
      </c>
    </row>
    <row r="96" spans="1:15" x14ac:dyDescent="0.3">
      <c r="A96" s="5" t="s">
        <v>31</v>
      </c>
      <c r="B96" s="5" t="s">
        <v>32</v>
      </c>
      <c r="C96" s="5" t="s">
        <v>33</v>
      </c>
      <c r="D96" s="6">
        <v>36280</v>
      </c>
      <c r="E96" s="4" t="s">
        <v>87</v>
      </c>
      <c r="F96" s="6">
        <v>8</v>
      </c>
      <c r="G96" s="6">
        <v>2361835</v>
      </c>
      <c r="H96" s="6" t="s">
        <v>136</v>
      </c>
      <c r="I96" s="5">
        <v>1</v>
      </c>
      <c r="J96" s="5">
        <v>0</v>
      </c>
      <c r="K96" s="21">
        <v>0</v>
      </c>
      <c r="L96" s="21">
        <v>0</v>
      </c>
      <c r="M96" s="5">
        <v>0</v>
      </c>
      <c r="N96" s="21">
        <v>0</v>
      </c>
      <c r="O96" s="5" t="s">
        <v>116</v>
      </c>
    </row>
    <row r="97" spans="1:15" x14ac:dyDescent="0.3">
      <c r="A97" s="5" t="s">
        <v>31</v>
      </c>
      <c r="B97" s="5" t="s">
        <v>32</v>
      </c>
      <c r="C97" s="5" t="s">
        <v>33</v>
      </c>
      <c r="D97" s="6">
        <v>36280</v>
      </c>
      <c r="E97" s="4" t="s">
        <v>87</v>
      </c>
      <c r="F97" s="6">
        <v>8</v>
      </c>
      <c r="G97" s="6">
        <v>2362088</v>
      </c>
      <c r="H97" s="6" t="s">
        <v>137</v>
      </c>
      <c r="I97" s="5">
        <v>1</v>
      </c>
      <c r="J97" s="5">
        <v>0</v>
      </c>
      <c r="K97" s="21">
        <v>0</v>
      </c>
      <c r="L97" s="21">
        <v>0</v>
      </c>
      <c r="M97" s="5">
        <v>0</v>
      </c>
      <c r="N97" s="21">
        <v>0</v>
      </c>
      <c r="O97" s="5" t="s">
        <v>116</v>
      </c>
    </row>
    <row r="98" spans="1:15" x14ac:dyDescent="0.3">
      <c r="A98" s="5" t="s">
        <v>31</v>
      </c>
      <c r="B98" s="5" t="s">
        <v>32</v>
      </c>
      <c r="C98" s="5" t="s">
        <v>33</v>
      </c>
      <c r="D98" s="6">
        <v>36280</v>
      </c>
      <c r="E98" s="4" t="s">
        <v>87</v>
      </c>
      <c r="F98" s="6">
        <v>8</v>
      </c>
      <c r="G98" s="6">
        <v>2361859</v>
      </c>
      <c r="H98" s="6" t="s">
        <v>138</v>
      </c>
      <c r="I98" s="5">
        <v>1</v>
      </c>
      <c r="J98" s="5">
        <v>0</v>
      </c>
      <c r="K98" s="21">
        <v>0</v>
      </c>
      <c r="L98" s="21">
        <v>0</v>
      </c>
      <c r="M98" s="5">
        <v>0</v>
      </c>
      <c r="N98" s="21">
        <v>0</v>
      </c>
      <c r="O98" s="5" t="s">
        <v>116</v>
      </c>
    </row>
    <row r="99" spans="1:15" x14ac:dyDescent="0.3">
      <c r="A99" s="5" t="s">
        <v>31</v>
      </c>
      <c r="B99" s="5" t="s">
        <v>32</v>
      </c>
      <c r="C99" s="5" t="s">
        <v>33</v>
      </c>
      <c r="D99" s="6">
        <v>36280</v>
      </c>
      <c r="E99" s="4" t="s">
        <v>87</v>
      </c>
      <c r="F99" s="6">
        <v>8</v>
      </c>
      <c r="G99" s="6">
        <v>2362118</v>
      </c>
      <c r="H99" s="6" t="s">
        <v>139</v>
      </c>
      <c r="I99" s="5">
        <v>1</v>
      </c>
      <c r="J99" s="5">
        <v>0</v>
      </c>
      <c r="K99" s="21">
        <v>0</v>
      </c>
      <c r="L99" s="21">
        <v>0</v>
      </c>
      <c r="M99" s="5">
        <v>0</v>
      </c>
      <c r="N99" s="21">
        <v>0</v>
      </c>
      <c r="O99" s="5" t="s">
        <v>116</v>
      </c>
    </row>
    <row r="100" spans="1:15" x14ac:dyDescent="0.3">
      <c r="A100" s="5" t="s">
        <v>31</v>
      </c>
      <c r="B100" s="5" t="s">
        <v>32</v>
      </c>
      <c r="C100" s="5" t="s">
        <v>33</v>
      </c>
      <c r="D100" s="6">
        <v>36280</v>
      </c>
      <c r="E100" s="4" t="s">
        <v>87</v>
      </c>
      <c r="F100" s="6">
        <v>8</v>
      </c>
      <c r="G100" s="6">
        <v>2362083</v>
      </c>
      <c r="H100" s="6" t="s">
        <v>140</v>
      </c>
      <c r="I100" s="5">
        <v>1</v>
      </c>
      <c r="J100" s="5">
        <v>0</v>
      </c>
      <c r="K100" s="21">
        <v>0</v>
      </c>
      <c r="L100" s="21">
        <v>0</v>
      </c>
      <c r="M100" s="5">
        <v>0</v>
      </c>
      <c r="N100" s="21">
        <v>0</v>
      </c>
      <c r="O100" s="5" t="s">
        <v>116</v>
      </c>
    </row>
    <row r="101" spans="1:15" x14ac:dyDescent="0.3">
      <c r="A101" s="5" t="s">
        <v>31</v>
      </c>
      <c r="B101" s="5" t="s">
        <v>32</v>
      </c>
      <c r="C101" s="5" t="s">
        <v>33</v>
      </c>
      <c r="D101" s="6">
        <v>36280</v>
      </c>
      <c r="E101" s="4" t="s">
        <v>87</v>
      </c>
      <c r="F101" s="6">
        <v>8</v>
      </c>
      <c r="G101" s="6">
        <v>2361855</v>
      </c>
      <c r="H101" s="6" t="s">
        <v>141</v>
      </c>
      <c r="I101" s="5">
        <v>1</v>
      </c>
      <c r="J101" s="5">
        <v>0</v>
      </c>
      <c r="K101" s="21">
        <v>0</v>
      </c>
      <c r="L101" s="21">
        <v>0</v>
      </c>
      <c r="M101" s="5">
        <v>0</v>
      </c>
      <c r="N101" s="21">
        <v>0</v>
      </c>
      <c r="O101" s="5" t="s">
        <v>116</v>
      </c>
    </row>
    <row r="102" spans="1:15" x14ac:dyDescent="0.3">
      <c r="A102" s="5" t="s">
        <v>31</v>
      </c>
      <c r="B102" s="5" t="s">
        <v>32</v>
      </c>
      <c r="C102" s="5" t="s">
        <v>33</v>
      </c>
      <c r="D102" s="6">
        <v>36280</v>
      </c>
      <c r="E102" s="4" t="s">
        <v>87</v>
      </c>
      <c r="F102" s="6">
        <v>8</v>
      </c>
      <c r="G102" s="6">
        <v>2362105</v>
      </c>
      <c r="H102" s="6" t="s">
        <v>142</v>
      </c>
      <c r="I102" s="5">
        <v>2</v>
      </c>
      <c r="J102" s="5">
        <v>0</v>
      </c>
      <c r="K102" s="21">
        <v>0</v>
      </c>
      <c r="L102" s="21">
        <v>0</v>
      </c>
      <c r="M102" s="5">
        <v>0</v>
      </c>
      <c r="N102" s="21">
        <v>0</v>
      </c>
      <c r="O102" s="5" t="s">
        <v>116</v>
      </c>
    </row>
    <row r="103" spans="1:15" x14ac:dyDescent="0.3">
      <c r="A103" s="5" t="s">
        <v>31</v>
      </c>
      <c r="B103" s="5" t="s">
        <v>32</v>
      </c>
      <c r="C103" s="5" t="s">
        <v>33</v>
      </c>
      <c r="D103" s="6">
        <v>37674</v>
      </c>
      <c r="E103" s="4" t="s">
        <v>143</v>
      </c>
      <c r="F103" s="6" t="s">
        <v>18</v>
      </c>
      <c r="G103" s="6">
        <v>2362836</v>
      </c>
      <c r="H103" s="6">
        <v>37674</v>
      </c>
      <c r="I103" s="5">
        <v>1</v>
      </c>
      <c r="J103" s="5">
        <v>0</v>
      </c>
      <c r="K103" s="21">
        <v>27.47</v>
      </c>
      <c r="L103" s="21">
        <v>0</v>
      </c>
      <c r="M103" s="5">
        <v>0</v>
      </c>
      <c r="N103" s="21">
        <v>0</v>
      </c>
      <c r="O103" s="5" t="s">
        <v>19</v>
      </c>
    </row>
    <row r="104" spans="1:15" x14ac:dyDescent="0.3">
      <c r="A104" s="5" t="s">
        <v>31</v>
      </c>
      <c r="B104" s="5" t="s">
        <v>32</v>
      </c>
      <c r="C104" s="5" t="s">
        <v>33</v>
      </c>
      <c r="D104" s="6">
        <v>30333</v>
      </c>
      <c r="E104" s="4" t="s">
        <v>76</v>
      </c>
      <c r="F104" s="6">
        <v>77</v>
      </c>
      <c r="G104" s="6">
        <v>2362568</v>
      </c>
      <c r="H104" s="6" t="s">
        <v>92</v>
      </c>
      <c r="I104" s="5">
        <v>1</v>
      </c>
      <c r="J104" s="5">
        <v>0</v>
      </c>
      <c r="K104" s="21">
        <v>0</v>
      </c>
      <c r="L104" s="21">
        <v>0</v>
      </c>
      <c r="M104" s="5">
        <v>0</v>
      </c>
      <c r="N104" s="21">
        <v>0</v>
      </c>
      <c r="O104" s="5" t="s">
        <v>19</v>
      </c>
    </row>
    <row r="105" spans="1:15" x14ac:dyDescent="0.3">
      <c r="A105" s="5" t="s">
        <v>31</v>
      </c>
      <c r="B105" s="5" t="s">
        <v>32</v>
      </c>
      <c r="C105" s="5" t="s">
        <v>33</v>
      </c>
      <c r="D105" s="6">
        <v>25190</v>
      </c>
      <c r="E105" s="4" t="s">
        <v>144</v>
      </c>
      <c r="F105" s="6" t="s">
        <v>18</v>
      </c>
      <c r="G105" s="6">
        <v>2362839</v>
      </c>
      <c r="H105" s="6">
        <v>25190</v>
      </c>
      <c r="I105" s="5">
        <v>1</v>
      </c>
      <c r="J105" s="5">
        <v>0</v>
      </c>
      <c r="K105" s="21">
        <v>27.47</v>
      </c>
      <c r="L105" s="21">
        <v>0</v>
      </c>
      <c r="M105" s="5">
        <v>0</v>
      </c>
      <c r="N105" s="21">
        <v>0</v>
      </c>
      <c r="O105" s="5" t="s">
        <v>19</v>
      </c>
    </row>
    <row r="106" spans="1:15" ht="15" thickBot="1" x14ac:dyDescent="0.35">
      <c r="A106" s="5" t="s">
        <v>31</v>
      </c>
      <c r="B106" s="5" t="s">
        <v>32</v>
      </c>
      <c r="C106" s="5" t="s">
        <v>33</v>
      </c>
      <c r="D106" s="6">
        <v>39755</v>
      </c>
      <c r="E106" s="4" t="s">
        <v>145</v>
      </c>
      <c r="F106" s="6" t="s">
        <v>18</v>
      </c>
      <c r="G106" s="6">
        <v>2362832</v>
      </c>
      <c r="H106" s="6">
        <v>39755</v>
      </c>
      <c r="I106" s="18">
        <v>1</v>
      </c>
      <c r="J106" s="5">
        <v>0</v>
      </c>
      <c r="K106" s="21">
        <v>27.47</v>
      </c>
      <c r="L106" s="22">
        <v>0</v>
      </c>
      <c r="M106" s="5">
        <v>0</v>
      </c>
      <c r="N106" s="21">
        <v>0</v>
      </c>
      <c r="O106" s="5" t="s">
        <v>19</v>
      </c>
    </row>
    <row r="107" spans="1:15" ht="15" thickBot="1" x14ac:dyDescent="0.35">
      <c r="I107" s="20">
        <f>SUM(I2:I106)</f>
        <v>1395</v>
      </c>
      <c r="L107" s="19">
        <v>36427.519999999997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AF5A92-F8AA-4986-89C1-545EA7668767}">
  <dimension ref="A1:O92"/>
  <sheetViews>
    <sheetView tabSelected="1" topLeftCell="F1" workbookViewId="0">
      <pane ySplit="1" topLeftCell="A83" activePane="bottomLeft" state="frozen"/>
      <selection pane="bottomLeft" activeCell="K96" sqref="K96"/>
    </sheetView>
  </sheetViews>
  <sheetFormatPr defaultRowHeight="14.4" x14ac:dyDescent="0.3"/>
  <cols>
    <col min="1" max="1" width="7.21875" customWidth="1"/>
    <col min="2" max="2" width="26.5546875" customWidth="1"/>
    <col min="4" max="4" width="8.21875" style="1" customWidth="1"/>
    <col min="5" max="5" width="30.5546875" style="2" customWidth="1"/>
    <col min="6" max="6" width="8.88671875" style="2"/>
    <col min="8" max="8" width="13.33203125" style="2" customWidth="1"/>
    <col min="12" max="12" width="11.109375" bestFit="1" customWidth="1"/>
    <col min="13" max="13" width="13.109375" customWidth="1"/>
    <col min="14" max="14" width="11.109375" style="8" bestFit="1" customWidth="1"/>
    <col min="15" max="15" width="11" style="1" customWidth="1"/>
  </cols>
  <sheetData>
    <row r="1" spans="1:15" ht="15" thickBot="1" x14ac:dyDescent="0.35">
      <c r="A1" t="s">
        <v>0</v>
      </c>
      <c r="B1" t="s">
        <v>1</v>
      </c>
      <c r="C1" t="s">
        <v>2</v>
      </c>
      <c r="D1" s="13" t="s">
        <v>162</v>
      </c>
      <c r="E1" s="14" t="s">
        <v>3</v>
      </c>
      <c r="F1" s="14" t="s">
        <v>4</v>
      </c>
      <c r="G1" s="15" t="s">
        <v>5</v>
      </c>
      <c r="H1" s="14" t="s">
        <v>6</v>
      </c>
      <c r="I1" s="15" t="s">
        <v>7</v>
      </c>
      <c r="J1" s="15" t="s">
        <v>8</v>
      </c>
      <c r="K1" s="15" t="s">
        <v>9</v>
      </c>
      <c r="L1" s="15" t="s">
        <v>10</v>
      </c>
      <c r="M1" s="15" t="s">
        <v>11</v>
      </c>
      <c r="N1" s="16" t="s">
        <v>12</v>
      </c>
      <c r="O1" s="17" t="s">
        <v>13</v>
      </c>
    </row>
    <row r="2" spans="1:15" x14ac:dyDescent="0.3">
      <c r="A2" t="s">
        <v>146</v>
      </c>
      <c r="B2" t="s">
        <v>32</v>
      </c>
      <c r="C2" t="s">
        <v>147</v>
      </c>
      <c r="D2" s="9">
        <v>106031</v>
      </c>
      <c r="E2" s="10" t="s">
        <v>148</v>
      </c>
      <c r="F2" s="10">
        <v>27</v>
      </c>
      <c r="G2" s="11">
        <v>2358508</v>
      </c>
      <c r="H2" s="10" t="s">
        <v>149</v>
      </c>
      <c r="I2" s="11">
        <v>60</v>
      </c>
      <c r="J2" s="11">
        <v>0</v>
      </c>
      <c r="K2" s="11">
        <v>23.98</v>
      </c>
      <c r="L2" s="11">
        <v>1438.8</v>
      </c>
      <c r="M2" s="11">
        <v>0</v>
      </c>
      <c r="N2" s="12">
        <v>1438.8</v>
      </c>
      <c r="O2" s="9" t="s">
        <v>35</v>
      </c>
    </row>
    <row r="3" spans="1:15" x14ac:dyDescent="0.3">
      <c r="A3" t="s">
        <v>146</v>
      </c>
      <c r="B3" t="s">
        <v>32</v>
      </c>
      <c r="C3" t="s">
        <v>147</v>
      </c>
      <c r="D3" s="6">
        <v>137086</v>
      </c>
      <c r="E3" s="4" t="s">
        <v>36</v>
      </c>
      <c r="F3" s="4">
        <v>234</v>
      </c>
      <c r="G3" s="5">
        <v>2358537</v>
      </c>
      <c r="H3" s="4" t="s">
        <v>46</v>
      </c>
      <c r="I3" s="5">
        <v>60</v>
      </c>
      <c r="J3" s="5">
        <v>0</v>
      </c>
      <c r="K3" s="5">
        <v>32.97</v>
      </c>
      <c r="L3" s="5">
        <v>1978.2</v>
      </c>
      <c r="M3" s="5">
        <v>0</v>
      </c>
      <c r="N3" s="7">
        <v>1978.2</v>
      </c>
      <c r="O3" s="6" t="s">
        <v>35</v>
      </c>
    </row>
    <row r="4" spans="1:15" x14ac:dyDescent="0.3">
      <c r="A4" t="s">
        <v>146</v>
      </c>
      <c r="B4" t="s">
        <v>32</v>
      </c>
      <c r="C4" t="s">
        <v>147</v>
      </c>
      <c r="D4" s="6">
        <v>137086</v>
      </c>
      <c r="E4" s="4" t="s">
        <v>36</v>
      </c>
      <c r="F4" s="4">
        <v>234</v>
      </c>
      <c r="G4" s="5">
        <v>2358603</v>
      </c>
      <c r="H4" s="4" t="s">
        <v>49</v>
      </c>
      <c r="I4" s="5">
        <v>100</v>
      </c>
      <c r="J4" s="5">
        <v>0</v>
      </c>
      <c r="K4" s="5">
        <v>32.97</v>
      </c>
      <c r="L4" s="5">
        <v>3297</v>
      </c>
      <c r="M4" s="5">
        <v>0</v>
      </c>
      <c r="N4" s="7">
        <v>3297</v>
      </c>
      <c r="O4" s="6" t="s">
        <v>35</v>
      </c>
    </row>
    <row r="5" spans="1:15" x14ac:dyDescent="0.3">
      <c r="A5" t="s">
        <v>146</v>
      </c>
      <c r="B5" t="s">
        <v>32</v>
      </c>
      <c r="C5" t="s">
        <v>147</v>
      </c>
      <c r="D5" s="6">
        <v>233351</v>
      </c>
      <c r="E5" s="4" t="s">
        <v>39</v>
      </c>
      <c r="F5" s="4">
        <v>234</v>
      </c>
      <c r="G5" s="5">
        <v>2358634</v>
      </c>
      <c r="H5" s="4" t="s">
        <v>50</v>
      </c>
      <c r="I5" s="5">
        <v>10</v>
      </c>
      <c r="J5" s="5">
        <v>0</v>
      </c>
      <c r="K5" s="5">
        <v>32.97</v>
      </c>
      <c r="L5" s="5">
        <v>329.7</v>
      </c>
      <c r="M5" s="5">
        <v>23.08</v>
      </c>
      <c r="N5" s="7">
        <v>306.62</v>
      </c>
      <c r="O5" s="6" t="s">
        <v>35</v>
      </c>
    </row>
    <row r="6" spans="1:15" x14ac:dyDescent="0.3">
      <c r="A6" t="s">
        <v>146</v>
      </c>
      <c r="B6" t="s">
        <v>32</v>
      </c>
      <c r="C6" t="s">
        <v>147</v>
      </c>
      <c r="D6" s="6">
        <v>233169</v>
      </c>
      <c r="E6" s="4" t="s">
        <v>45</v>
      </c>
      <c r="F6" s="4">
        <v>234</v>
      </c>
      <c r="G6" s="5">
        <v>2358224</v>
      </c>
      <c r="H6" s="4">
        <v>718437</v>
      </c>
      <c r="I6" s="5">
        <v>210</v>
      </c>
      <c r="J6" s="5">
        <v>0</v>
      </c>
      <c r="K6" s="5">
        <v>32.97</v>
      </c>
      <c r="L6" s="5">
        <v>6923.7</v>
      </c>
      <c r="M6" s="5">
        <v>0</v>
      </c>
      <c r="N6" s="7">
        <v>6923.7</v>
      </c>
      <c r="O6" s="6" t="s">
        <v>35</v>
      </c>
    </row>
    <row r="7" spans="1:15" x14ac:dyDescent="0.3">
      <c r="A7" t="s">
        <v>146</v>
      </c>
      <c r="B7" t="s">
        <v>32</v>
      </c>
      <c r="C7" t="s">
        <v>147</v>
      </c>
      <c r="D7" s="6">
        <v>104074</v>
      </c>
      <c r="E7" s="4" t="s">
        <v>48</v>
      </c>
      <c r="F7" s="4">
        <v>77</v>
      </c>
      <c r="G7" s="5">
        <v>2358677</v>
      </c>
      <c r="H7" s="4">
        <v>347859</v>
      </c>
      <c r="I7" s="5">
        <v>3</v>
      </c>
      <c r="J7" s="5">
        <v>0</v>
      </c>
      <c r="K7" s="5">
        <v>35.97</v>
      </c>
      <c r="L7" s="5">
        <v>107.91</v>
      </c>
      <c r="M7" s="5">
        <v>21.58</v>
      </c>
      <c r="N7" s="7">
        <v>86.33</v>
      </c>
      <c r="O7" s="6" t="s">
        <v>35</v>
      </c>
    </row>
    <row r="8" spans="1:15" x14ac:dyDescent="0.3">
      <c r="A8" t="s">
        <v>146</v>
      </c>
      <c r="B8" t="s">
        <v>32</v>
      </c>
      <c r="C8" t="s">
        <v>147</v>
      </c>
      <c r="D8" s="6">
        <v>233169</v>
      </c>
      <c r="E8" s="4" t="s">
        <v>45</v>
      </c>
      <c r="F8" s="4">
        <v>234</v>
      </c>
      <c r="G8" s="5">
        <v>2358492</v>
      </c>
      <c r="H8" s="4">
        <v>719604</v>
      </c>
      <c r="I8" s="5">
        <v>425</v>
      </c>
      <c r="J8" s="5">
        <v>0</v>
      </c>
      <c r="K8" s="5">
        <v>32.97</v>
      </c>
      <c r="L8" s="5">
        <v>14012.25</v>
      </c>
      <c r="M8" s="5">
        <v>0</v>
      </c>
      <c r="N8" s="7">
        <v>14012.25</v>
      </c>
      <c r="O8" s="6" t="s">
        <v>35</v>
      </c>
    </row>
    <row r="9" spans="1:15" x14ac:dyDescent="0.3">
      <c r="A9" t="s">
        <v>146</v>
      </c>
      <c r="B9" t="s">
        <v>32</v>
      </c>
      <c r="C9" t="s">
        <v>147</v>
      </c>
      <c r="D9" s="6">
        <v>137086</v>
      </c>
      <c r="E9" s="4" t="s">
        <v>36</v>
      </c>
      <c r="F9" s="4">
        <v>234</v>
      </c>
      <c r="G9" s="5">
        <v>2358477</v>
      </c>
      <c r="H9" s="4" t="s">
        <v>47</v>
      </c>
      <c r="I9" s="5">
        <v>50</v>
      </c>
      <c r="J9" s="5">
        <v>0</v>
      </c>
      <c r="K9" s="5">
        <v>32.97</v>
      </c>
      <c r="L9" s="5">
        <v>1648.5</v>
      </c>
      <c r="M9" s="5">
        <v>0</v>
      </c>
      <c r="N9" s="7">
        <v>1648.5</v>
      </c>
      <c r="O9" s="6" t="s">
        <v>35</v>
      </c>
    </row>
    <row r="10" spans="1:15" x14ac:dyDescent="0.3">
      <c r="A10" t="s">
        <v>146</v>
      </c>
      <c r="B10" t="s">
        <v>32</v>
      </c>
      <c r="C10" t="s">
        <v>147</v>
      </c>
      <c r="D10" s="6">
        <v>137086</v>
      </c>
      <c r="E10" s="4" t="s">
        <v>36</v>
      </c>
      <c r="F10" s="4">
        <v>234</v>
      </c>
      <c r="G10" s="5">
        <v>2358534</v>
      </c>
      <c r="H10" s="4" t="s">
        <v>37</v>
      </c>
      <c r="I10" s="5">
        <v>15</v>
      </c>
      <c r="J10" s="5">
        <v>0</v>
      </c>
      <c r="K10" s="5">
        <v>32.97</v>
      </c>
      <c r="L10" s="5">
        <v>494.55</v>
      </c>
      <c r="M10" s="5">
        <v>0</v>
      </c>
      <c r="N10" s="7">
        <v>494.55</v>
      </c>
      <c r="O10" s="6" t="s">
        <v>35</v>
      </c>
    </row>
    <row r="11" spans="1:15" x14ac:dyDescent="0.3">
      <c r="A11" t="s">
        <v>146</v>
      </c>
      <c r="B11" t="s">
        <v>32</v>
      </c>
      <c r="C11" t="s">
        <v>147</v>
      </c>
      <c r="D11" s="6">
        <v>137086</v>
      </c>
      <c r="E11" s="4" t="s">
        <v>36</v>
      </c>
      <c r="F11" s="4">
        <v>234</v>
      </c>
      <c r="G11" s="5">
        <v>2358549</v>
      </c>
      <c r="H11" s="4" t="s">
        <v>41</v>
      </c>
      <c r="I11" s="5">
        <v>125</v>
      </c>
      <c r="J11" s="5">
        <v>0</v>
      </c>
      <c r="K11" s="5">
        <v>32.97</v>
      </c>
      <c r="L11" s="5">
        <v>4121.25</v>
      </c>
      <c r="M11" s="5">
        <v>0</v>
      </c>
      <c r="N11" s="7">
        <v>4121.25</v>
      </c>
      <c r="O11" s="6" t="s">
        <v>35</v>
      </c>
    </row>
    <row r="12" spans="1:15" x14ac:dyDescent="0.3">
      <c r="A12" t="s">
        <v>146</v>
      </c>
      <c r="B12" t="s">
        <v>32</v>
      </c>
      <c r="C12" t="s">
        <v>147</v>
      </c>
      <c r="D12" s="6">
        <v>160634</v>
      </c>
      <c r="E12" s="4" t="s">
        <v>42</v>
      </c>
      <c r="F12" s="4">
        <v>27</v>
      </c>
      <c r="G12" s="5">
        <v>2358620</v>
      </c>
      <c r="H12" s="4" t="s">
        <v>43</v>
      </c>
      <c r="I12" s="5">
        <v>1</v>
      </c>
      <c r="J12" s="5">
        <v>0</v>
      </c>
      <c r="K12" s="5">
        <v>31.32</v>
      </c>
      <c r="L12" s="5">
        <v>31.32</v>
      </c>
      <c r="M12" s="5">
        <v>0</v>
      </c>
      <c r="N12" s="7">
        <v>31.32</v>
      </c>
      <c r="O12" s="6" t="s">
        <v>35</v>
      </c>
    </row>
    <row r="13" spans="1:15" x14ac:dyDescent="0.3">
      <c r="A13" t="s">
        <v>146</v>
      </c>
      <c r="B13" t="s">
        <v>32</v>
      </c>
      <c r="C13" t="s">
        <v>147</v>
      </c>
      <c r="D13" s="6">
        <v>137086</v>
      </c>
      <c r="E13" s="4" t="s">
        <v>36</v>
      </c>
      <c r="F13" s="4">
        <v>234</v>
      </c>
      <c r="G13" s="5">
        <v>2358646</v>
      </c>
      <c r="H13" s="4" t="s">
        <v>44</v>
      </c>
      <c r="I13" s="5">
        <v>120</v>
      </c>
      <c r="J13" s="5">
        <v>0</v>
      </c>
      <c r="K13" s="5">
        <v>32.97</v>
      </c>
      <c r="L13" s="5">
        <v>3956.4</v>
      </c>
      <c r="M13" s="5">
        <v>0</v>
      </c>
      <c r="N13" s="7">
        <v>3956.4</v>
      </c>
      <c r="O13" s="6" t="s">
        <v>35</v>
      </c>
    </row>
    <row r="14" spans="1:15" x14ac:dyDescent="0.3">
      <c r="A14" t="s">
        <v>146</v>
      </c>
      <c r="B14" t="s">
        <v>32</v>
      </c>
      <c r="C14" t="s">
        <v>147</v>
      </c>
      <c r="D14" s="6">
        <v>137086</v>
      </c>
      <c r="E14" s="4" t="s">
        <v>36</v>
      </c>
      <c r="F14" s="4">
        <v>234</v>
      </c>
      <c r="G14" s="5">
        <v>2358427</v>
      </c>
      <c r="H14" s="4" t="s">
        <v>38</v>
      </c>
      <c r="I14" s="5">
        <v>15</v>
      </c>
      <c r="J14" s="5">
        <v>0</v>
      </c>
      <c r="K14" s="5">
        <v>32.97</v>
      </c>
      <c r="L14" s="5">
        <v>494.55</v>
      </c>
      <c r="M14" s="5">
        <v>0</v>
      </c>
      <c r="N14" s="7">
        <v>494.55</v>
      </c>
      <c r="O14" s="6" t="s">
        <v>35</v>
      </c>
    </row>
    <row r="15" spans="1:15" x14ac:dyDescent="0.3">
      <c r="A15" t="s">
        <v>146</v>
      </c>
      <c r="B15" t="s">
        <v>32</v>
      </c>
      <c r="C15" t="s">
        <v>147</v>
      </c>
      <c r="D15" s="6">
        <v>198005</v>
      </c>
      <c r="E15" s="4" t="s">
        <v>59</v>
      </c>
      <c r="F15" s="4">
        <v>77</v>
      </c>
      <c r="G15" s="5">
        <v>2359231</v>
      </c>
      <c r="H15" s="4">
        <v>304321</v>
      </c>
      <c r="I15" s="5">
        <v>2</v>
      </c>
      <c r="J15" s="5">
        <v>0</v>
      </c>
      <c r="K15" s="5">
        <v>32.97</v>
      </c>
      <c r="L15" s="5">
        <v>65.94</v>
      </c>
      <c r="M15" s="5">
        <v>6.59</v>
      </c>
      <c r="N15" s="7">
        <v>59.35</v>
      </c>
      <c r="O15" s="6" t="s">
        <v>52</v>
      </c>
    </row>
    <row r="16" spans="1:15" x14ac:dyDescent="0.3">
      <c r="A16" t="s">
        <v>146</v>
      </c>
      <c r="B16" t="s">
        <v>32</v>
      </c>
      <c r="C16" t="s">
        <v>147</v>
      </c>
      <c r="D16" s="6">
        <v>104074</v>
      </c>
      <c r="E16" s="4" t="s">
        <v>48</v>
      </c>
      <c r="F16" s="4">
        <v>77</v>
      </c>
      <c r="G16" s="5">
        <v>2358706</v>
      </c>
      <c r="H16" s="4">
        <v>1047866</v>
      </c>
      <c r="I16" s="5">
        <v>10</v>
      </c>
      <c r="J16" s="5">
        <v>0</v>
      </c>
      <c r="K16" s="5">
        <v>35.97</v>
      </c>
      <c r="L16" s="5">
        <v>359.7</v>
      </c>
      <c r="M16" s="5">
        <v>71.94</v>
      </c>
      <c r="N16" s="7">
        <v>287.76</v>
      </c>
      <c r="O16" s="6" t="s">
        <v>52</v>
      </c>
    </row>
    <row r="17" spans="1:15" x14ac:dyDescent="0.3">
      <c r="A17" t="s">
        <v>146</v>
      </c>
      <c r="B17" t="s">
        <v>32</v>
      </c>
      <c r="C17" t="s">
        <v>147</v>
      </c>
      <c r="D17" s="6">
        <v>104074</v>
      </c>
      <c r="E17" s="4" t="s">
        <v>48</v>
      </c>
      <c r="F17" s="4">
        <v>77</v>
      </c>
      <c r="G17" s="5">
        <v>2358791</v>
      </c>
      <c r="H17" s="4">
        <v>1147868</v>
      </c>
      <c r="I17" s="5">
        <v>30</v>
      </c>
      <c r="J17" s="5">
        <v>0</v>
      </c>
      <c r="K17" s="5">
        <v>35.97</v>
      </c>
      <c r="L17" s="5">
        <v>1079.0999999999999</v>
      </c>
      <c r="M17" s="5">
        <v>215.82</v>
      </c>
      <c r="N17" s="7">
        <v>863.28</v>
      </c>
      <c r="O17" s="6" t="s">
        <v>52</v>
      </c>
    </row>
    <row r="18" spans="1:15" x14ac:dyDescent="0.3">
      <c r="A18" t="s">
        <v>146</v>
      </c>
      <c r="B18" t="s">
        <v>32</v>
      </c>
      <c r="C18" t="s">
        <v>147</v>
      </c>
      <c r="D18" s="6">
        <v>104074</v>
      </c>
      <c r="E18" s="4" t="s">
        <v>48</v>
      </c>
      <c r="F18" s="4">
        <v>77</v>
      </c>
      <c r="G18" s="5">
        <v>2358729</v>
      </c>
      <c r="H18" s="4">
        <v>947865</v>
      </c>
      <c r="I18" s="5">
        <v>10</v>
      </c>
      <c r="J18" s="5">
        <v>0</v>
      </c>
      <c r="K18" s="5">
        <v>35.97</v>
      </c>
      <c r="L18" s="5">
        <v>359.7</v>
      </c>
      <c r="M18" s="5">
        <v>71.94</v>
      </c>
      <c r="N18" s="7">
        <v>287.76</v>
      </c>
      <c r="O18" s="6" t="s">
        <v>52</v>
      </c>
    </row>
    <row r="19" spans="1:15" x14ac:dyDescent="0.3">
      <c r="A19" t="s">
        <v>146</v>
      </c>
      <c r="B19" t="s">
        <v>32</v>
      </c>
      <c r="C19" t="s">
        <v>147</v>
      </c>
      <c r="D19" s="6">
        <v>115222</v>
      </c>
      <c r="E19" s="4" t="s">
        <v>58</v>
      </c>
      <c r="F19" s="4">
        <v>234</v>
      </c>
      <c r="G19" s="5">
        <v>2358708</v>
      </c>
      <c r="H19" s="4"/>
      <c r="I19" s="5">
        <v>2</v>
      </c>
      <c r="J19" s="5">
        <v>0</v>
      </c>
      <c r="K19" s="5">
        <v>35.97</v>
      </c>
      <c r="L19" s="5">
        <v>71.94</v>
      </c>
      <c r="M19" s="5">
        <v>0</v>
      </c>
      <c r="N19" s="7">
        <v>71.94</v>
      </c>
      <c r="O19" s="6" t="s">
        <v>52</v>
      </c>
    </row>
    <row r="20" spans="1:15" x14ac:dyDescent="0.3">
      <c r="A20" t="s">
        <v>146</v>
      </c>
      <c r="B20" t="s">
        <v>32</v>
      </c>
      <c r="C20" t="s">
        <v>147</v>
      </c>
      <c r="D20" s="6" t="s">
        <v>65</v>
      </c>
      <c r="E20" s="4" t="s">
        <v>66</v>
      </c>
      <c r="F20" s="4">
        <v>17</v>
      </c>
      <c r="G20" s="5">
        <v>2359106</v>
      </c>
      <c r="H20" s="4" t="s">
        <v>67</v>
      </c>
      <c r="I20" s="5">
        <v>2</v>
      </c>
      <c r="J20" s="5">
        <v>0</v>
      </c>
      <c r="K20" s="5">
        <v>32.97</v>
      </c>
      <c r="L20" s="5">
        <v>65.94</v>
      </c>
      <c r="M20" s="5">
        <v>0</v>
      </c>
      <c r="N20" s="7">
        <v>65.94</v>
      </c>
      <c r="O20" s="6" t="s">
        <v>52</v>
      </c>
    </row>
    <row r="21" spans="1:15" x14ac:dyDescent="0.3">
      <c r="A21" t="s">
        <v>146</v>
      </c>
      <c r="B21" t="s">
        <v>32</v>
      </c>
      <c r="C21" t="s">
        <v>147</v>
      </c>
      <c r="D21" s="6">
        <v>137086</v>
      </c>
      <c r="E21" s="4" t="s">
        <v>36</v>
      </c>
      <c r="F21" s="4">
        <v>234</v>
      </c>
      <c r="G21" s="5">
        <v>2358732</v>
      </c>
      <c r="H21" s="4" t="s">
        <v>72</v>
      </c>
      <c r="I21" s="5">
        <v>15</v>
      </c>
      <c r="J21" s="5">
        <v>0</v>
      </c>
      <c r="K21" s="5">
        <v>32.97</v>
      </c>
      <c r="L21" s="5">
        <v>494.55</v>
      </c>
      <c r="M21" s="5">
        <v>0</v>
      </c>
      <c r="N21" s="7">
        <v>494.55</v>
      </c>
      <c r="O21" s="6" t="s">
        <v>52</v>
      </c>
    </row>
    <row r="22" spans="1:15" x14ac:dyDescent="0.3">
      <c r="A22" t="s">
        <v>146</v>
      </c>
      <c r="B22" t="s">
        <v>32</v>
      </c>
      <c r="C22" t="s">
        <v>147</v>
      </c>
      <c r="D22" s="6">
        <v>137086</v>
      </c>
      <c r="E22" s="4" t="s">
        <v>36</v>
      </c>
      <c r="F22" s="4">
        <v>234</v>
      </c>
      <c r="G22" s="5">
        <v>2358740</v>
      </c>
      <c r="H22" s="4" t="s">
        <v>53</v>
      </c>
      <c r="I22" s="5">
        <v>15</v>
      </c>
      <c r="J22" s="5">
        <v>0</v>
      </c>
      <c r="K22" s="5">
        <v>32.97</v>
      </c>
      <c r="L22" s="5">
        <v>494.55</v>
      </c>
      <c r="M22" s="5">
        <v>0</v>
      </c>
      <c r="N22" s="7">
        <v>494.55</v>
      </c>
      <c r="O22" s="6" t="s">
        <v>52</v>
      </c>
    </row>
    <row r="23" spans="1:15" x14ac:dyDescent="0.3">
      <c r="A23" t="s">
        <v>146</v>
      </c>
      <c r="B23" t="s">
        <v>32</v>
      </c>
      <c r="C23" t="s">
        <v>147</v>
      </c>
      <c r="D23" s="6">
        <v>180209</v>
      </c>
      <c r="E23" s="4" t="s">
        <v>68</v>
      </c>
      <c r="F23" s="4">
        <v>17</v>
      </c>
      <c r="G23" s="5">
        <v>2359144</v>
      </c>
      <c r="H23" s="4">
        <v>45868</v>
      </c>
      <c r="I23" s="5">
        <v>1</v>
      </c>
      <c r="J23" s="5">
        <v>0</v>
      </c>
      <c r="K23" s="5">
        <v>32.97</v>
      </c>
      <c r="L23" s="5">
        <v>32.97</v>
      </c>
      <c r="M23" s="5">
        <v>0.66</v>
      </c>
      <c r="N23" s="7">
        <v>32.31</v>
      </c>
      <c r="O23" s="6" t="s">
        <v>52</v>
      </c>
    </row>
    <row r="24" spans="1:15" x14ac:dyDescent="0.3">
      <c r="A24" t="s">
        <v>146</v>
      </c>
      <c r="B24" t="s">
        <v>32</v>
      </c>
      <c r="C24" t="s">
        <v>147</v>
      </c>
      <c r="D24" s="6">
        <v>104074</v>
      </c>
      <c r="E24" s="4" t="s">
        <v>48</v>
      </c>
      <c r="F24" s="4">
        <v>77</v>
      </c>
      <c r="G24" s="5">
        <v>2358755</v>
      </c>
      <c r="H24" s="4">
        <v>1247867</v>
      </c>
      <c r="I24" s="5">
        <v>3</v>
      </c>
      <c r="J24" s="5">
        <v>0</v>
      </c>
      <c r="K24" s="5">
        <v>35.97</v>
      </c>
      <c r="L24" s="5">
        <v>107.91</v>
      </c>
      <c r="M24" s="5">
        <v>21.58</v>
      </c>
      <c r="N24" s="7">
        <v>86.33</v>
      </c>
      <c r="O24" s="6" t="s">
        <v>52</v>
      </c>
    </row>
    <row r="25" spans="1:15" x14ac:dyDescent="0.3">
      <c r="A25" t="s">
        <v>146</v>
      </c>
      <c r="B25" t="s">
        <v>32</v>
      </c>
      <c r="C25" t="s">
        <v>147</v>
      </c>
      <c r="D25" s="6">
        <v>104074</v>
      </c>
      <c r="E25" s="4" t="s">
        <v>48</v>
      </c>
      <c r="F25" s="4">
        <v>77</v>
      </c>
      <c r="G25" s="5">
        <v>2358748</v>
      </c>
      <c r="H25" s="4">
        <v>647862</v>
      </c>
      <c r="I25" s="5">
        <v>2</v>
      </c>
      <c r="J25" s="5">
        <v>0</v>
      </c>
      <c r="K25" s="5">
        <v>35.97</v>
      </c>
      <c r="L25" s="5">
        <v>71.94</v>
      </c>
      <c r="M25" s="5">
        <v>14.39</v>
      </c>
      <c r="N25" s="7">
        <v>57.55</v>
      </c>
      <c r="O25" s="6" t="s">
        <v>52</v>
      </c>
    </row>
    <row r="26" spans="1:15" x14ac:dyDescent="0.3">
      <c r="A26" t="s">
        <v>146</v>
      </c>
      <c r="B26" t="s">
        <v>32</v>
      </c>
      <c r="C26" t="s">
        <v>147</v>
      </c>
      <c r="D26" s="6">
        <v>104074</v>
      </c>
      <c r="E26" s="4" t="s">
        <v>48</v>
      </c>
      <c r="F26" s="4">
        <v>77</v>
      </c>
      <c r="G26" s="5">
        <v>2359216</v>
      </c>
      <c r="H26" s="4">
        <v>547861</v>
      </c>
      <c r="I26" s="5">
        <v>3</v>
      </c>
      <c r="J26" s="5">
        <v>0</v>
      </c>
      <c r="K26" s="5">
        <v>35.97</v>
      </c>
      <c r="L26" s="5">
        <v>107.91</v>
      </c>
      <c r="M26" s="5">
        <v>21.58</v>
      </c>
      <c r="N26" s="7">
        <v>86.33</v>
      </c>
      <c r="O26" s="6" t="s">
        <v>52</v>
      </c>
    </row>
    <row r="27" spans="1:15" x14ac:dyDescent="0.3">
      <c r="A27" t="s">
        <v>146</v>
      </c>
      <c r="B27" t="s">
        <v>32</v>
      </c>
      <c r="C27" t="s">
        <v>147</v>
      </c>
      <c r="D27" s="6">
        <v>285281</v>
      </c>
      <c r="E27" s="4" t="s">
        <v>54</v>
      </c>
      <c r="F27" s="4">
        <v>77</v>
      </c>
      <c r="G27" s="5">
        <v>2358783</v>
      </c>
      <c r="H27" s="4">
        <v>9081334</v>
      </c>
      <c r="I27" s="5">
        <v>49</v>
      </c>
      <c r="J27" s="5">
        <v>0</v>
      </c>
      <c r="K27" s="5">
        <v>32.97</v>
      </c>
      <c r="L27" s="5">
        <v>1615.53</v>
      </c>
      <c r="M27" s="5">
        <v>0</v>
      </c>
      <c r="N27" s="7">
        <v>1615.53</v>
      </c>
      <c r="O27" s="6" t="s">
        <v>52</v>
      </c>
    </row>
    <row r="28" spans="1:15" x14ac:dyDescent="0.3">
      <c r="A28" t="s">
        <v>146</v>
      </c>
      <c r="B28" t="s">
        <v>32</v>
      </c>
      <c r="C28" t="s">
        <v>147</v>
      </c>
      <c r="D28" s="6">
        <v>104074</v>
      </c>
      <c r="E28" s="4" t="s">
        <v>48</v>
      </c>
      <c r="F28" s="4">
        <v>77</v>
      </c>
      <c r="G28" s="5">
        <v>2358715</v>
      </c>
      <c r="H28" s="4">
        <v>447860</v>
      </c>
      <c r="I28" s="5">
        <v>3</v>
      </c>
      <c r="J28" s="5">
        <v>0</v>
      </c>
      <c r="K28" s="5">
        <v>35.97</v>
      </c>
      <c r="L28" s="5">
        <v>107.91</v>
      </c>
      <c r="M28" s="5">
        <v>21.58</v>
      </c>
      <c r="N28" s="7">
        <v>86.33</v>
      </c>
      <c r="O28" s="6" t="s">
        <v>52</v>
      </c>
    </row>
    <row r="29" spans="1:15" x14ac:dyDescent="0.3">
      <c r="A29" t="s">
        <v>146</v>
      </c>
      <c r="B29" t="s">
        <v>32</v>
      </c>
      <c r="C29" t="s">
        <v>147</v>
      </c>
      <c r="D29" s="6">
        <v>38833</v>
      </c>
      <c r="E29" s="4" t="s">
        <v>55</v>
      </c>
      <c r="F29" s="4">
        <v>17</v>
      </c>
      <c r="G29" s="5">
        <v>2359083</v>
      </c>
      <c r="H29" s="4"/>
      <c r="I29" s="5">
        <v>4</v>
      </c>
      <c r="J29" s="5">
        <v>0</v>
      </c>
      <c r="K29" s="5">
        <v>32.97</v>
      </c>
      <c r="L29" s="5">
        <v>131.88</v>
      </c>
      <c r="M29" s="5">
        <v>0</v>
      </c>
      <c r="N29" s="7">
        <v>131.88</v>
      </c>
      <c r="O29" s="6" t="s">
        <v>52</v>
      </c>
    </row>
    <row r="30" spans="1:15" x14ac:dyDescent="0.3">
      <c r="A30" t="s">
        <v>146</v>
      </c>
      <c r="B30" t="s">
        <v>32</v>
      </c>
      <c r="C30" t="s">
        <v>147</v>
      </c>
      <c r="D30" s="6">
        <v>137086</v>
      </c>
      <c r="E30" s="4" t="s">
        <v>36</v>
      </c>
      <c r="F30" s="4">
        <v>234</v>
      </c>
      <c r="G30" s="5">
        <v>2358731</v>
      </c>
      <c r="H30" s="4" t="s">
        <v>61</v>
      </c>
      <c r="I30" s="5">
        <v>40</v>
      </c>
      <c r="J30" s="5">
        <v>0</v>
      </c>
      <c r="K30" s="5">
        <v>32.97</v>
      </c>
      <c r="L30" s="5">
        <v>1318.8</v>
      </c>
      <c r="M30" s="5">
        <v>0</v>
      </c>
      <c r="N30" s="7">
        <v>1318.8</v>
      </c>
      <c r="O30" s="6" t="s">
        <v>52</v>
      </c>
    </row>
    <row r="31" spans="1:15" x14ac:dyDescent="0.3">
      <c r="A31" t="s">
        <v>146</v>
      </c>
      <c r="B31" t="s">
        <v>32</v>
      </c>
      <c r="C31" t="s">
        <v>147</v>
      </c>
      <c r="D31" s="6">
        <v>115044</v>
      </c>
      <c r="E31" s="4" t="s">
        <v>69</v>
      </c>
      <c r="F31" s="4">
        <v>77</v>
      </c>
      <c r="G31" s="5">
        <v>2358720</v>
      </c>
      <c r="H31" s="4" t="s">
        <v>70</v>
      </c>
      <c r="I31" s="5">
        <v>20</v>
      </c>
      <c r="J31" s="5">
        <v>0</v>
      </c>
      <c r="K31" s="5">
        <v>32.97</v>
      </c>
      <c r="L31" s="5">
        <v>659.4</v>
      </c>
      <c r="M31" s="5">
        <v>65.94</v>
      </c>
      <c r="N31" s="7">
        <v>593.46</v>
      </c>
      <c r="O31" s="6" t="s">
        <v>52</v>
      </c>
    </row>
    <row r="32" spans="1:15" x14ac:dyDescent="0.3">
      <c r="A32" t="s">
        <v>146</v>
      </c>
      <c r="B32" t="s">
        <v>32</v>
      </c>
      <c r="C32" t="s">
        <v>147</v>
      </c>
      <c r="D32" s="6">
        <v>104074</v>
      </c>
      <c r="E32" s="4" t="s">
        <v>48</v>
      </c>
      <c r="F32" s="4">
        <v>77</v>
      </c>
      <c r="G32" s="5">
        <v>2359132</v>
      </c>
      <c r="H32" s="4">
        <v>847864</v>
      </c>
      <c r="I32" s="5">
        <v>5</v>
      </c>
      <c r="J32" s="5">
        <v>0</v>
      </c>
      <c r="K32" s="5">
        <v>35.97</v>
      </c>
      <c r="L32" s="5">
        <v>179.85</v>
      </c>
      <c r="M32" s="5">
        <v>35.97</v>
      </c>
      <c r="N32" s="7">
        <v>143.88</v>
      </c>
      <c r="O32" s="6" t="s">
        <v>52</v>
      </c>
    </row>
    <row r="33" spans="1:15" x14ac:dyDescent="0.3">
      <c r="A33" t="s">
        <v>146</v>
      </c>
      <c r="B33" t="s">
        <v>32</v>
      </c>
      <c r="C33" t="s">
        <v>147</v>
      </c>
      <c r="D33" s="6">
        <v>137086</v>
      </c>
      <c r="E33" s="4" t="s">
        <v>36</v>
      </c>
      <c r="F33" s="4">
        <v>234</v>
      </c>
      <c r="G33" s="5">
        <v>2358735</v>
      </c>
      <c r="H33" s="4" t="s">
        <v>60</v>
      </c>
      <c r="I33" s="5">
        <v>15</v>
      </c>
      <c r="J33" s="5">
        <v>0</v>
      </c>
      <c r="K33" s="5">
        <v>32.97</v>
      </c>
      <c r="L33" s="5">
        <v>494.55</v>
      </c>
      <c r="M33" s="5">
        <v>0</v>
      </c>
      <c r="N33" s="7">
        <v>494.55</v>
      </c>
      <c r="O33" s="6" t="s">
        <v>52</v>
      </c>
    </row>
    <row r="34" spans="1:15" x14ac:dyDescent="0.3">
      <c r="A34" t="s">
        <v>146</v>
      </c>
      <c r="B34" t="s">
        <v>32</v>
      </c>
      <c r="C34" t="s">
        <v>147</v>
      </c>
      <c r="D34" s="6">
        <v>104074</v>
      </c>
      <c r="E34" s="4" t="s">
        <v>48</v>
      </c>
      <c r="F34" s="4">
        <v>77</v>
      </c>
      <c r="G34" s="5">
        <v>2358745</v>
      </c>
      <c r="H34" s="4">
        <v>247857</v>
      </c>
      <c r="I34" s="5">
        <v>2</v>
      </c>
      <c r="J34" s="5">
        <v>0</v>
      </c>
      <c r="K34" s="5">
        <v>35.97</v>
      </c>
      <c r="L34" s="5">
        <v>71.94</v>
      </c>
      <c r="M34" s="5">
        <v>14.39</v>
      </c>
      <c r="N34" s="7">
        <v>57.55</v>
      </c>
      <c r="O34" s="6" t="s">
        <v>52</v>
      </c>
    </row>
    <row r="35" spans="1:15" x14ac:dyDescent="0.3">
      <c r="A35" t="s">
        <v>146</v>
      </c>
      <c r="B35" t="s">
        <v>32</v>
      </c>
      <c r="C35" t="s">
        <v>147</v>
      </c>
      <c r="D35" s="6">
        <v>104074</v>
      </c>
      <c r="E35" s="4" t="s">
        <v>48</v>
      </c>
      <c r="F35" s="4">
        <v>77</v>
      </c>
      <c r="G35" s="5">
        <v>2359171</v>
      </c>
      <c r="H35" s="4">
        <v>747863</v>
      </c>
      <c r="I35" s="5">
        <v>3</v>
      </c>
      <c r="J35" s="5">
        <v>0</v>
      </c>
      <c r="K35" s="5">
        <v>35.97</v>
      </c>
      <c r="L35" s="5">
        <v>107.91</v>
      </c>
      <c r="M35" s="5">
        <v>21.58</v>
      </c>
      <c r="N35" s="7">
        <v>86.33</v>
      </c>
      <c r="O35" s="6" t="s">
        <v>52</v>
      </c>
    </row>
    <row r="36" spans="1:15" x14ac:dyDescent="0.3">
      <c r="A36" t="s">
        <v>146</v>
      </c>
      <c r="B36" t="s">
        <v>32</v>
      </c>
      <c r="C36" t="s">
        <v>147</v>
      </c>
      <c r="D36" s="6">
        <v>137086</v>
      </c>
      <c r="E36" s="4" t="s">
        <v>36</v>
      </c>
      <c r="F36" s="4">
        <v>234</v>
      </c>
      <c r="G36" s="5">
        <v>2358777</v>
      </c>
      <c r="H36" s="4" t="s">
        <v>71</v>
      </c>
      <c r="I36" s="5">
        <v>125</v>
      </c>
      <c r="J36" s="5">
        <v>0</v>
      </c>
      <c r="K36" s="5">
        <v>32.97</v>
      </c>
      <c r="L36" s="5">
        <v>4121.25</v>
      </c>
      <c r="M36" s="5">
        <v>0</v>
      </c>
      <c r="N36" s="7">
        <v>4121.25</v>
      </c>
      <c r="O36" s="6" t="s">
        <v>52</v>
      </c>
    </row>
    <row r="37" spans="1:15" x14ac:dyDescent="0.3">
      <c r="A37" t="s">
        <v>146</v>
      </c>
      <c r="B37" t="s">
        <v>32</v>
      </c>
      <c r="C37" t="s">
        <v>147</v>
      </c>
      <c r="D37" s="6">
        <v>104074</v>
      </c>
      <c r="E37" s="4" t="s">
        <v>48</v>
      </c>
      <c r="F37" s="4">
        <v>77</v>
      </c>
      <c r="G37" s="5">
        <v>2358763</v>
      </c>
      <c r="H37" s="4">
        <v>147856</v>
      </c>
      <c r="I37" s="5">
        <v>3</v>
      </c>
      <c r="J37" s="5">
        <v>0</v>
      </c>
      <c r="K37" s="5">
        <v>35.97</v>
      </c>
      <c r="L37" s="5">
        <v>107.91</v>
      </c>
      <c r="M37" s="5">
        <v>21.58</v>
      </c>
      <c r="N37" s="7">
        <v>86.33</v>
      </c>
      <c r="O37" s="6" t="s">
        <v>52</v>
      </c>
    </row>
    <row r="38" spans="1:15" x14ac:dyDescent="0.3">
      <c r="A38" t="s">
        <v>146</v>
      </c>
      <c r="B38" t="s">
        <v>32</v>
      </c>
      <c r="C38" t="s">
        <v>147</v>
      </c>
      <c r="D38" s="6">
        <v>198115</v>
      </c>
      <c r="E38" s="4" t="s">
        <v>77</v>
      </c>
      <c r="F38" s="4">
        <v>27</v>
      </c>
      <c r="G38" s="5">
        <v>2359667</v>
      </c>
      <c r="H38" s="4"/>
      <c r="I38" s="5">
        <v>1</v>
      </c>
      <c r="J38" s="5">
        <v>0</v>
      </c>
      <c r="K38" s="5">
        <v>31.32</v>
      </c>
      <c r="L38" s="5">
        <v>31.32</v>
      </c>
      <c r="M38" s="5">
        <v>0</v>
      </c>
      <c r="N38" s="7">
        <v>31.32</v>
      </c>
      <c r="O38" s="6" t="s">
        <v>75</v>
      </c>
    </row>
    <row r="39" spans="1:15" x14ac:dyDescent="0.3">
      <c r="A39" t="s">
        <v>146</v>
      </c>
      <c r="B39" t="s">
        <v>32</v>
      </c>
      <c r="C39" t="s">
        <v>147</v>
      </c>
      <c r="D39" s="6">
        <v>155427</v>
      </c>
      <c r="E39" s="4" t="s">
        <v>81</v>
      </c>
      <c r="F39" s="4">
        <v>17</v>
      </c>
      <c r="G39" s="5">
        <v>2359619</v>
      </c>
      <c r="H39" s="4"/>
      <c r="I39" s="5">
        <v>3</v>
      </c>
      <c r="J39" s="5">
        <v>0</v>
      </c>
      <c r="K39" s="5">
        <v>32.97</v>
      </c>
      <c r="L39" s="5">
        <v>98.91</v>
      </c>
      <c r="M39" s="5">
        <v>0</v>
      </c>
      <c r="N39" s="7">
        <v>98.91</v>
      </c>
      <c r="O39" s="6" t="s">
        <v>75</v>
      </c>
    </row>
    <row r="40" spans="1:15" x14ac:dyDescent="0.3">
      <c r="A40" t="s">
        <v>146</v>
      </c>
      <c r="B40" t="s">
        <v>32</v>
      </c>
      <c r="C40" t="s">
        <v>147</v>
      </c>
      <c r="D40" s="6">
        <v>208108</v>
      </c>
      <c r="E40" s="4" t="s">
        <v>85</v>
      </c>
      <c r="F40" s="4">
        <v>17</v>
      </c>
      <c r="G40" s="5">
        <v>2359745</v>
      </c>
      <c r="H40" s="4" t="s">
        <v>86</v>
      </c>
      <c r="I40" s="5">
        <v>200</v>
      </c>
      <c r="J40" s="5">
        <v>0</v>
      </c>
      <c r="K40" s="5">
        <v>32.97</v>
      </c>
      <c r="L40" s="5">
        <v>6594</v>
      </c>
      <c r="M40" s="5">
        <v>0</v>
      </c>
      <c r="N40" s="7">
        <v>6594</v>
      </c>
      <c r="O40" s="6" t="s">
        <v>75</v>
      </c>
    </row>
    <row r="41" spans="1:15" x14ac:dyDescent="0.3">
      <c r="A41" t="s">
        <v>146</v>
      </c>
      <c r="B41" t="s">
        <v>32</v>
      </c>
      <c r="C41" t="s">
        <v>147</v>
      </c>
      <c r="D41" s="6">
        <v>36280</v>
      </c>
      <c r="E41" s="4" t="s">
        <v>87</v>
      </c>
      <c r="F41" s="4">
        <v>8</v>
      </c>
      <c r="G41" s="5">
        <v>2359673</v>
      </c>
      <c r="H41" s="4" t="s">
        <v>88</v>
      </c>
      <c r="I41" s="5">
        <v>1</v>
      </c>
      <c r="J41" s="5">
        <v>0</v>
      </c>
      <c r="K41" s="5">
        <v>0</v>
      </c>
      <c r="L41" s="5">
        <v>0</v>
      </c>
      <c r="M41" s="5">
        <v>0</v>
      </c>
      <c r="N41" s="7">
        <v>0</v>
      </c>
      <c r="O41" s="6" t="s">
        <v>75</v>
      </c>
    </row>
    <row r="42" spans="1:15" x14ac:dyDescent="0.3">
      <c r="A42" t="s">
        <v>146</v>
      </c>
      <c r="B42" t="s">
        <v>32</v>
      </c>
      <c r="C42" t="s">
        <v>147</v>
      </c>
      <c r="D42" s="6">
        <v>198115</v>
      </c>
      <c r="E42" s="4" t="s">
        <v>77</v>
      </c>
      <c r="F42" s="4">
        <v>27</v>
      </c>
      <c r="G42" s="5">
        <v>2359668</v>
      </c>
      <c r="H42" s="4" t="s">
        <v>150</v>
      </c>
      <c r="I42" s="5">
        <v>2</v>
      </c>
      <c r="J42" s="5">
        <v>0</v>
      </c>
      <c r="K42" s="5">
        <v>31.17</v>
      </c>
      <c r="L42" s="5">
        <v>62.34</v>
      </c>
      <c r="M42" s="5">
        <v>0</v>
      </c>
      <c r="N42" s="7">
        <v>62.34</v>
      </c>
      <c r="O42" s="6" t="s">
        <v>75</v>
      </c>
    </row>
    <row r="43" spans="1:15" x14ac:dyDescent="0.3">
      <c r="A43" t="s">
        <v>146</v>
      </c>
      <c r="B43" t="s">
        <v>32</v>
      </c>
      <c r="C43" t="s">
        <v>147</v>
      </c>
      <c r="D43" s="6">
        <v>208108</v>
      </c>
      <c r="E43" s="4" t="s">
        <v>85</v>
      </c>
      <c r="F43" s="4">
        <v>17</v>
      </c>
      <c r="G43" s="5">
        <v>2359645</v>
      </c>
      <c r="H43" s="4" t="s">
        <v>90</v>
      </c>
      <c r="I43" s="5">
        <v>200</v>
      </c>
      <c r="J43" s="5">
        <v>0</v>
      </c>
      <c r="K43" s="5">
        <v>32.97</v>
      </c>
      <c r="L43" s="5">
        <v>6594</v>
      </c>
      <c r="M43" s="5">
        <v>0</v>
      </c>
      <c r="N43" s="7">
        <v>6594</v>
      </c>
      <c r="O43" s="6" t="s">
        <v>75</v>
      </c>
    </row>
    <row r="44" spans="1:15" x14ac:dyDescent="0.3">
      <c r="A44" t="s">
        <v>146</v>
      </c>
      <c r="B44" t="s">
        <v>32</v>
      </c>
      <c r="C44" t="s">
        <v>147</v>
      </c>
      <c r="D44" s="6">
        <v>30333</v>
      </c>
      <c r="E44" s="4" t="s">
        <v>76</v>
      </c>
      <c r="F44" s="4">
        <v>77</v>
      </c>
      <c r="G44" s="5">
        <v>2359810</v>
      </c>
      <c r="H44" s="4"/>
      <c r="I44" s="5">
        <v>2</v>
      </c>
      <c r="J44" s="5">
        <v>0</v>
      </c>
      <c r="K44" s="5">
        <v>35.97</v>
      </c>
      <c r="L44" s="5">
        <v>71.94</v>
      </c>
      <c r="M44" s="5">
        <v>0</v>
      </c>
      <c r="N44" s="7">
        <v>71.94</v>
      </c>
      <c r="O44" s="6" t="s">
        <v>75</v>
      </c>
    </row>
    <row r="45" spans="1:15" x14ac:dyDescent="0.3">
      <c r="A45" t="s">
        <v>146</v>
      </c>
      <c r="B45" t="s">
        <v>32</v>
      </c>
      <c r="C45" t="s">
        <v>147</v>
      </c>
      <c r="D45" s="6">
        <v>36634</v>
      </c>
      <c r="E45" s="4" t="s">
        <v>83</v>
      </c>
      <c r="F45" s="4">
        <v>17</v>
      </c>
      <c r="G45" s="5">
        <v>2359612</v>
      </c>
      <c r="H45" s="4" t="s">
        <v>84</v>
      </c>
      <c r="I45" s="5">
        <v>30</v>
      </c>
      <c r="J45" s="5">
        <v>0</v>
      </c>
      <c r="K45" s="5">
        <v>32.97</v>
      </c>
      <c r="L45" s="5">
        <v>989.1</v>
      </c>
      <c r="M45" s="5">
        <v>0</v>
      </c>
      <c r="N45" s="7">
        <v>989.1</v>
      </c>
      <c r="O45" s="6" t="s">
        <v>75</v>
      </c>
    </row>
    <row r="46" spans="1:15" x14ac:dyDescent="0.3">
      <c r="A46" t="s">
        <v>146</v>
      </c>
      <c r="B46" t="s">
        <v>32</v>
      </c>
      <c r="C46" t="s">
        <v>147</v>
      </c>
      <c r="D46" s="6">
        <v>39618</v>
      </c>
      <c r="E46" s="4" t="s">
        <v>73</v>
      </c>
      <c r="F46" s="4">
        <v>17</v>
      </c>
      <c r="G46" s="5">
        <v>2359730</v>
      </c>
      <c r="H46" s="4" t="s">
        <v>74</v>
      </c>
      <c r="I46" s="5">
        <v>15</v>
      </c>
      <c r="J46" s="5">
        <v>0</v>
      </c>
      <c r="K46" s="5">
        <v>32.97</v>
      </c>
      <c r="L46" s="5">
        <v>494.55</v>
      </c>
      <c r="M46" s="5">
        <v>0</v>
      </c>
      <c r="N46" s="7">
        <v>494.55</v>
      </c>
      <c r="O46" s="6" t="s">
        <v>75</v>
      </c>
    </row>
    <row r="47" spans="1:15" x14ac:dyDescent="0.3">
      <c r="A47" t="s">
        <v>146</v>
      </c>
      <c r="B47" t="s">
        <v>32</v>
      </c>
      <c r="C47" t="s">
        <v>147</v>
      </c>
      <c r="D47" s="6">
        <v>198115</v>
      </c>
      <c r="E47" s="4" t="s">
        <v>77</v>
      </c>
      <c r="F47" s="4">
        <v>27</v>
      </c>
      <c r="G47" s="5">
        <v>2359669</v>
      </c>
      <c r="H47" s="4" t="s">
        <v>78</v>
      </c>
      <c r="I47" s="5">
        <v>3</v>
      </c>
      <c r="J47" s="5">
        <v>0</v>
      </c>
      <c r="K47" s="5">
        <v>31.17</v>
      </c>
      <c r="L47" s="5">
        <v>93.51</v>
      </c>
      <c r="M47" s="5">
        <v>0</v>
      </c>
      <c r="N47" s="7">
        <v>93.51</v>
      </c>
      <c r="O47" s="6" t="s">
        <v>75</v>
      </c>
    </row>
    <row r="48" spans="1:15" x14ac:dyDescent="0.3">
      <c r="A48" t="s">
        <v>146</v>
      </c>
      <c r="B48" t="s">
        <v>32</v>
      </c>
      <c r="C48" t="s">
        <v>147</v>
      </c>
      <c r="D48" s="6">
        <v>36280</v>
      </c>
      <c r="E48" s="4" t="s">
        <v>87</v>
      </c>
      <c r="F48" s="4">
        <v>8</v>
      </c>
      <c r="G48" s="5">
        <v>2360209</v>
      </c>
      <c r="H48" s="4" t="s">
        <v>96</v>
      </c>
      <c r="I48" s="5">
        <v>3</v>
      </c>
      <c r="J48" s="5">
        <v>0</v>
      </c>
      <c r="K48" s="5">
        <v>0</v>
      </c>
      <c r="L48" s="5">
        <v>0</v>
      </c>
      <c r="M48" s="5">
        <v>0</v>
      </c>
      <c r="N48" s="7">
        <v>0</v>
      </c>
      <c r="O48" s="6" t="s">
        <v>97</v>
      </c>
    </row>
    <row r="49" spans="1:15" x14ac:dyDescent="0.3">
      <c r="A49" t="s">
        <v>146</v>
      </c>
      <c r="B49" t="s">
        <v>32</v>
      </c>
      <c r="C49" t="s">
        <v>147</v>
      </c>
      <c r="D49" s="6">
        <v>37745</v>
      </c>
      <c r="E49" s="4" t="s">
        <v>103</v>
      </c>
      <c r="F49" s="4">
        <v>17</v>
      </c>
      <c r="G49" s="5">
        <v>2360057</v>
      </c>
      <c r="H49" s="4" t="s">
        <v>92</v>
      </c>
      <c r="I49" s="5">
        <v>3</v>
      </c>
      <c r="J49" s="5">
        <v>0</v>
      </c>
      <c r="K49" s="5">
        <v>0</v>
      </c>
      <c r="L49" s="5">
        <v>0</v>
      </c>
      <c r="M49" s="5">
        <v>0</v>
      </c>
      <c r="N49" s="7">
        <v>0</v>
      </c>
      <c r="O49" s="6" t="s">
        <v>97</v>
      </c>
    </row>
    <row r="50" spans="1:15" x14ac:dyDescent="0.3">
      <c r="A50" t="s">
        <v>146</v>
      </c>
      <c r="B50" t="s">
        <v>32</v>
      </c>
      <c r="C50" t="s">
        <v>147</v>
      </c>
      <c r="D50" s="6">
        <v>37745</v>
      </c>
      <c r="E50" s="4" t="s">
        <v>103</v>
      </c>
      <c r="F50" s="4">
        <v>17</v>
      </c>
      <c r="G50" s="5">
        <v>2360058</v>
      </c>
      <c r="H50" s="4" t="s">
        <v>67</v>
      </c>
      <c r="I50" s="5">
        <v>10</v>
      </c>
      <c r="J50" s="5">
        <v>0</v>
      </c>
      <c r="K50" s="5">
        <v>32.97</v>
      </c>
      <c r="L50" s="5">
        <v>329.7</v>
      </c>
      <c r="M50" s="5">
        <v>0</v>
      </c>
      <c r="N50" s="7">
        <v>329.7</v>
      </c>
      <c r="O50" s="6" t="s">
        <v>97</v>
      </c>
    </row>
    <row r="51" spans="1:15" x14ac:dyDescent="0.3">
      <c r="A51" t="s">
        <v>146</v>
      </c>
      <c r="B51" t="s">
        <v>32</v>
      </c>
      <c r="C51" t="s">
        <v>147</v>
      </c>
      <c r="D51" s="6">
        <v>39780</v>
      </c>
      <c r="E51" s="4" t="s">
        <v>106</v>
      </c>
      <c r="F51" s="4">
        <v>17</v>
      </c>
      <c r="G51" s="5">
        <v>2360555</v>
      </c>
      <c r="H51" s="4"/>
      <c r="I51" s="5">
        <v>1</v>
      </c>
      <c r="J51" s="5">
        <v>0</v>
      </c>
      <c r="K51" s="5">
        <v>32.97</v>
      </c>
      <c r="L51" s="5">
        <v>32.97</v>
      </c>
      <c r="M51" s="5">
        <v>0</v>
      </c>
      <c r="N51" s="7">
        <v>32.97</v>
      </c>
      <c r="O51" s="6" t="s">
        <v>107</v>
      </c>
    </row>
    <row r="52" spans="1:15" x14ac:dyDescent="0.3">
      <c r="A52" t="s">
        <v>146</v>
      </c>
      <c r="B52" t="s">
        <v>32</v>
      </c>
      <c r="C52" t="s">
        <v>147</v>
      </c>
      <c r="D52" s="6">
        <v>208108</v>
      </c>
      <c r="E52" s="4" t="s">
        <v>85</v>
      </c>
      <c r="F52" s="4">
        <v>17</v>
      </c>
      <c r="G52" s="5">
        <v>2360494</v>
      </c>
      <c r="H52" s="4" t="s">
        <v>108</v>
      </c>
      <c r="I52" s="5">
        <v>225</v>
      </c>
      <c r="J52" s="5">
        <v>0</v>
      </c>
      <c r="K52" s="5">
        <v>32.97</v>
      </c>
      <c r="L52" s="5">
        <v>7418.25</v>
      </c>
      <c r="M52" s="5">
        <v>0</v>
      </c>
      <c r="N52" s="7">
        <v>7418.25</v>
      </c>
      <c r="O52" s="6" t="s">
        <v>107</v>
      </c>
    </row>
    <row r="53" spans="1:15" x14ac:dyDescent="0.3">
      <c r="A53" t="s">
        <v>146</v>
      </c>
      <c r="B53" t="s">
        <v>32</v>
      </c>
      <c r="C53" t="s">
        <v>147</v>
      </c>
      <c r="D53" s="6">
        <v>208108</v>
      </c>
      <c r="E53" s="4" t="s">
        <v>85</v>
      </c>
      <c r="F53" s="4">
        <v>17</v>
      </c>
      <c r="G53" s="5">
        <v>2360534</v>
      </c>
      <c r="H53" s="4" t="s">
        <v>109</v>
      </c>
      <c r="I53" s="5">
        <v>275</v>
      </c>
      <c r="J53" s="5">
        <v>0</v>
      </c>
      <c r="K53" s="5">
        <v>32.97</v>
      </c>
      <c r="L53" s="5">
        <v>9066.75</v>
      </c>
      <c r="M53" s="5">
        <v>0</v>
      </c>
      <c r="N53" s="7">
        <v>9066.75</v>
      </c>
      <c r="O53" s="6" t="s">
        <v>107</v>
      </c>
    </row>
    <row r="54" spans="1:15" x14ac:dyDescent="0.3">
      <c r="A54" t="s">
        <v>146</v>
      </c>
      <c r="B54" t="s">
        <v>32</v>
      </c>
      <c r="C54" t="s">
        <v>147</v>
      </c>
      <c r="D54" s="6">
        <v>38783</v>
      </c>
      <c r="E54" s="4" t="s">
        <v>110</v>
      </c>
      <c r="F54" s="4">
        <v>17</v>
      </c>
      <c r="G54" s="5">
        <v>2361086</v>
      </c>
      <c r="H54" s="4"/>
      <c r="I54" s="5">
        <v>1</v>
      </c>
      <c r="J54" s="5">
        <v>0</v>
      </c>
      <c r="K54" s="5">
        <v>32.97</v>
      </c>
      <c r="L54" s="5">
        <v>32.97</v>
      </c>
      <c r="M54" s="5">
        <v>0</v>
      </c>
      <c r="N54" s="7">
        <v>32.97</v>
      </c>
      <c r="O54" s="6" t="s">
        <v>112</v>
      </c>
    </row>
    <row r="55" spans="1:15" x14ac:dyDescent="0.3">
      <c r="A55" t="s">
        <v>146</v>
      </c>
      <c r="B55" t="s">
        <v>32</v>
      </c>
      <c r="C55" t="s">
        <v>147</v>
      </c>
      <c r="D55" s="6">
        <v>38783</v>
      </c>
      <c r="E55" s="4" t="s">
        <v>110</v>
      </c>
      <c r="F55" s="4">
        <v>17</v>
      </c>
      <c r="G55" s="5">
        <v>2360858</v>
      </c>
      <c r="H55" s="4" t="s">
        <v>111</v>
      </c>
      <c r="I55" s="5">
        <v>1</v>
      </c>
      <c r="J55" s="5">
        <v>0</v>
      </c>
      <c r="K55" s="5">
        <v>0</v>
      </c>
      <c r="L55" s="5">
        <v>0</v>
      </c>
      <c r="M55" s="5">
        <v>0</v>
      </c>
      <c r="N55" s="7">
        <v>0</v>
      </c>
      <c r="O55" s="6" t="s">
        <v>112</v>
      </c>
    </row>
    <row r="56" spans="1:15" x14ac:dyDescent="0.3">
      <c r="A56" t="s">
        <v>146</v>
      </c>
      <c r="B56" t="s">
        <v>32</v>
      </c>
      <c r="C56" t="s">
        <v>147</v>
      </c>
      <c r="D56" s="6">
        <v>38783</v>
      </c>
      <c r="E56" s="4" t="s">
        <v>110</v>
      </c>
      <c r="F56" s="4">
        <v>17</v>
      </c>
      <c r="G56" s="5">
        <v>2360869</v>
      </c>
      <c r="H56" s="4" t="s">
        <v>111</v>
      </c>
      <c r="I56" s="5">
        <v>1</v>
      </c>
      <c r="J56" s="5">
        <v>0</v>
      </c>
      <c r="K56" s="5">
        <v>32.97</v>
      </c>
      <c r="L56" s="5">
        <v>32.97</v>
      </c>
      <c r="M56" s="5">
        <v>0</v>
      </c>
      <c r="N56" s="7">
        <v>32.97</v>
      </c>
      <c r="O56" s="6" t="s">
        <v>112</v>
      </c>
    </row>
    <row r="57" spans="1:15" x14ac:dyDescent="0.3">
      <c r="A57" t="s">
        <v>146</v>
      </c>
      <c r="B57" t="s">
        <v>32</v>
      </c>
      <c r="C57" t="s">
        <v>147</v>
      </c>
      <c r="D57" s="6">
        <v>36280</v>
      </c>
      <c r="E57" s="4" t="s">
        <v>87</v>
      </c>
      <c r="F57" s="4">
        <v>8</v>
      </c>
      <c r="G57" s="5">
        <v>2362047</v>
      </c>
      <c r="H57" s="4" t="s">
        <v>115</v>
      </c>
      <c r="I57" s="5">
        <v>1</v>
      </c>
      <c r="J57" s="5">
        <v>0</v>
      </c>
      <c r="K57" s="5">
        <v>0</v>
      </c>
      <c r="L57" s="5">
        <v>0</v>
      </c>
      <c r="M57" s="5">
        <v>0</v>
      </c>
      <c r="N57" s="7">
        <v>0</v>
      </c>
      <c r="O57" s="6" t="s">
        <v>116</v>
      </c>
    </row>
    <row r="58" spans="1:15" x14ac:dyDescent="0.3">
      <c r="A58" t="s">
        <v>146</v>
      </c>
      <c r="B58" t="s">
        <v>32</v>
      </c>
      <c r="C58" t="s">
        <v>147</v>
      </c>
      <c r="D58" s="6">
        <v>37358</v>
      </c>
      <c r="E58" s="4" t="s">
        <v>151</v>
      </c>
      <c r="F58" s="4" t="s">
        <v>18</v>
      </c>
      <c r="G58" s="5">
        <v>2362305</v>
      </c>
      <c r="H58" s="4" t="s">
        <v>151</v>
      </c>
      <c r="I58" s="5">
        <v>1</v>
      </c>
      <c r="J58" s="5">
        <v>0</v>
      </c>
      <c r="K58" s="5">
        <v>32.97</v>
      </c>
      <c r="L58" s="5">
        <v>0</v>
      </c>
      <c r="M58" s="5">
        <v>0</v>
      </c>
      <c r="N58" s="7">
        <v>0</v>
      </c>
      <c r="O58" s="6" t="s">
        <v>116</v>
      </c>
    </row>
    <row r="59" spans="1:15" x14ac:dyDescent="0.3">
      <c r="A59" t="s">
        <v>146</v>
      </c>
      <c r="B59" t="s">
        <v>32</v>
      </c>
      <c r="C59" t="s">
        <v>147</v>
      </c>
      <c r="D59" s="6">
        <v>36280</v>
      </c>
      <c r="E59" s="4" t="s">
        <v>87</v>
      </c>
      <c r="F59" s="4">
        <v>8</v>
      </c>
      <c r="G59" s="5">
        <v>2361844</v>
      </c>
      <c r="H59" s="4" t="s">
        <v>117</v>
      </c>
      <c r="I59" s="5">
        <v>1</v>
      </c>
      <c r="J59" s="5">
        <v>0</v>
      </c>
      <c r="K59" s="5">
        <v>0</v>
      </c>
      <c r="L59" s="5">
        <v>0</v>
      </c>
      <c r="M59" s="5">
        <v>0</v>
      </c>
      <c r="N59" s="7">
        <v>0</v>
      </c>
      <c r="O59" s="6" t="s">
        <v>116</v>
      </c>
    </row>
    <row r="60" spans="1:15" x14ac:dyDescent="0.3">
      <c r="A60" t="s">
        <v>146</v>
      </c>
      <c r="B60" t="s">
        <v>32</v>
      </c>
      <c r="C60" t="s">
        <v>147</v>
      </c>
      <c r="D60" s="6">
        <v>36280</v>
      </c>
      <c r="E60" s="4" t="s">
        <v>87</v>
      </c>
      <c r="F60" s="4">
        <v>8</v>
      </c>
      <c r="G60" s="5">
        <v>2362093</v>
      </c>
      <c r="H60" s="4" t="s">
        <v>133</v>
      </c>
      <c r="I60" s="5">
        <v>1</v>
      </c>
      <c r="J60" s="5">
        <v>0</v>
      </c>
      <c r="K60" s="5">
        <v>0</v>
      </c>
      <c r="L60" s="5">
        <v>0</v>
      </c>
      <c r="M60" s="5">
        <v>0</v>
      </c>
      <c r="N60" s="7">
        <v>0</v>
      </c>
      <c r="O60" s="6" t="s">
        <v>116</v>
      </c>
    </row>
    <row r="61" spans="1:15" x14ac:dyDescent="0.3">
      <c r="A61" t="s">
        <v>146</v>
      </c>
      <c r="B61" t="s">
        <v>32</v>
      </c>
      <c r="C61" t="s">
        <v>147</v>
      </c>
      <c r="D61" s="6">
        <v>36280</v>
      </c>
      <c r="E61" s="4" t="s">
        <v>87</v>
      </c>
      <c r="F61" s="4">
        <v>8</v>
      </c>
      <c r="G61" s="5">
        <v>2361934</v>
      </c>
      <c r="H61" s="4" t="s">
        <v>119</v>
      </c>
      <c r="I61" s="5">
        <v>5</v>
      </c>
      <c r="J61" s="5">
        <v>0</v>
      </c>
      <c r="K61" s="5">
        <v>0</v>
      </c>
      <c r="L61" s="5">
        <v>0</v>
      </c>
      <c r="M61" s="5">
        <v>0</v>
      </c>
      <c r="N61" s="7">
        <v>0</v>
      </c>
      <c r="O61" s="6" t="s">
        <v>116</v>
      </c>
    </row>
    <row r="62" spans="1:15" x14ac:dyDescent="0.3">
      <c r="A62" t="s">
        <v>146</v>
      </c>
      <c r="B62" t="s">
        <v>32</v>
      </c>
      <c r="C62" t="s">
        <v>147</v>
      </c>
      <c r="D62" s="6">
        <v>36280</v>
      </c>
      <c r="E62" s="4" t="s">
        <v>87</v>
      </c>
      <c r="F62" s="4">
        <v>8</v>
      </c>
      <c r="G62" s="5">
        <v>2362134</v>
      </c>
      <c r="H62" s="4" t="s">
        <v>135</v>
      </c>
      <c r="I62" s="5">
        <v>1</v>
      </c>
      <c r="J62" s="5">
        <v>0</v>
      </c>
      <c r="K62" s="5">
        <v>0</v>
      </c>
      <c r="L62" s="5">
        <v>0</v>
      </c>
      <c r="M62" s="5">
        <v>0</v>
      </c>
      <c r="N62" s="7">
        <v>0</v>
      </c>
      <c r="O62" s="6" t="s">
        <v>116</v>
      </c>
    </row>
    <row r="63" spans="1:15" x14ac:dyDescent="0.3">
      <c r="A63" t="s">
        <v>146</v>
      </c>
      <c r="B63" t="s">
        <v>32</v>
      </c>
      <c r="C63" t="s">
        <v>147</v>
      </c>
      <c r="D63" s="6">
        <v>36280</v>
      </c>
      <c r="E63" s="4" t="s">
        <v>87</v>
      </c>
      <c r="F63" s="4">
        <v>8</v>
      </c>
      <c r="G63" s="5">
        <v>2361836</v>
      </c>
      <c r="H63" s="4" t="s">
        <v>120</v>
      </c>
      <c r="I63" s="5">
        <v>1</v>
      </c>
      <c r="J63" s="5">
        <v>0</v>
      </c>
      <c r="K63" s="5">
        <v>0</v>
      </c>
      <c r="L63" s="5">
        <v>0</v>
      </c>
      <c r="M63" s="5">
        <v>0</v>
      </c>
      <c r="N63" s="7">
        <v>0</v>
      </c>
      <c r="O63" s="6" t="s">
        <v>116</v>
      </c>
    </row>
    <row r="64" spans="1:15" x14ac:dyDescent="0.3">
      <c r="A64" t="s">
        <v>146</v>
      </c>
      <c r="B64" t="s">
        <v>32</v>
      </c>
      <c r="C64" t="s">
        <v>147</v>
      </c>
      <c r="D64" s="6">
        <v>36280</v>
      </c>
      <c r="E64" s="4" t="s">
        <v>87</v>
      </c>
      <c r="F64" s="4">
        <v>8</v>
      </c>
      <c r="G64" s="5">
        <v>2362088</v>
      </c>
      <c r="H64" s="4" t="s">
        <v>137</v>
      </c>
      <c r="I64" s="5">
        <v>1</v>
      </c>
      <c r="J64" s="5">
        <v>0</v>
      </c>
      <c r="K64" s="5">
        <v>0</v>
      </c>
      <c r="L64" s="5">
        <v>0</v>
      </c>
      <c r="M64" s="5">
        <v>0</v>
      </c>
      <c r="N64" s="7">
        <v>0</v>
      </c>
      <c r="O64" s="6" t="s">
        <v>116</v>
      </c>
    </row>
    <row r="65" spans="1:15" x14ac:dyDescent="0.3">
      <c r="A65" t="s">
        <v>146</v>
      </c>
      <c r="B65" t="s">
        <v>32</v>
      </c>
      <c r="C65" t="s">
        <v>147</v>
      </c>
      <c r="D65" s="6">
        <v>36280</v>
      </c>
      <c r="E65" s="4" t="s">
        <v>87</v>
      </c>
      <c r="F65" s="4">
        <v>8</v>
      </c>
      <c r="G65" s="5">
        <v>2361861</v>
      </c>
      <c r="H65" s="4" t="s">
        <v>122</v>
      </c>
      <c r="I65" s="5">
        <v>1</v>
      </c>
      <c r="J65" s="5">
        <v>0</v>
      </c>
      <c r="K65" s="5">
        <v>0</v>
      </c>
      <c r="L65" s="5">
        <v>0</v>
      </c>
      <c r="M65" s="5">
        <v>0</v>
      </c>
      <c r="N65" s="7">
        <v>0</v>
      </c>
      <c r="O65" s="6" t="s">
        <v>116</v>
      </c>
    </row>
    <row r="66" spans="1:15" x14ac:dyDescent="0.3">
      <c r="A66" t="s">
        <v>146</v>
      </c>
      <c r="B66" t="s">
        <v>32</v>
      </c>
      <c r="C66" t="s">
        <v>147</v>
      </c>
      <c r="D66" s="6">
        <v>36280</v>
      </c>
      <c r="E66" s="4" t="s">
        <v>87</v>
      </c>
      <c r="F66" s="4">
        <v>8</v>
      </c>
      <c r="G66" s="5">
        <v>2362118</v>
      </c>
      <c r="H66" s="4" t="s">
        <v>139</v>
      </c>
      <c r="I66" s="5">
        <v>1</v>
      </c>
      <c r="J66" s="5">
        <v>0</v>
      </c>
      <c r="K66" s="5">
        <v>0</v>
      </c>
      <c r="L66" s="5">
        <v>0</v>
      </c>
      <c r="M66" s="5">
        <v>0</v>
      </c>
      <c r="N66" s="7">
        <v>0</v>
      </c>
      <c r="O66" s="6" t="s">
        <v>116</v>
      </c>
    </row>
    <row r="67" spans="1:15" x14ac:dyDescent="0.3">
      <c r="A67" t="s">
        <v>146</v>
      </c>
      <c r="B67" t="s">
        <v>32</v>
      </c>
      <c r="C67" t="s">
        <v>147</v>
      </c>
      <c r="D67" s="6">
        <v>36280</v>
      </c>
      <c r="E67" s="4" t="s">
        <v>87</v>
      </c>
      <c r="F67" s="4">
        <v>8</v>
      </c>
      <c r="G67" s="5">
        <v>2362083</v>
      </c>
      <c r="H67" s="4" t="s">
        <v>140</v>
      </c>
      <c r="I67" s="5">
        <v>1</v>
      </c>
      <c r="J67" s="5">
        <v>0</v>
      </c>
      <c r="K67" s="5">
        <v>0</v>
      </c>
      <c r="L67" s="5">
        <v>0</v>
      </c>
      <c r="M67" s="5">
        <v>0</v>
      </c>
      <c r="N67" s="7">
        <v>0</v>
      </c>
      <c r="O67" s="6" t="s">
        <v>116</v>
      </c>
    </row>
    <row r="68" spans="1:15" x14ac:dyDescent="0.3">
      <c r="A68" t="s">
        <v>146</v>
      </c>
      <c r="B68" t="s">
        <v>32</v>
      </c>
      <c r="C68" t="s">
        <v>147</v>
      </c>
      <c r="D68" s="6">
        <v>36280</v>
      </c>
      <c r="E68" s="4" t="s">
        <v>87</v>
      </c>
      <c r="F68" s="4">
        <v>8</v>
      </c>
      <c r="G68" s="5">
        <v>2361858</v>
      </c>
      <c r="H68" s="4" t="s">
        <v>125</v>
      </c>
      <c r="I68" s="5">
        <v>1</v>
      </c>
      <c r="J68" s="5">
        <v>0</v>
      </c>
      <c r="K68" s="5">
        <v>0</v>
      </c>
      <c r="L68" s="5">
        <v>0</v>
      </c>
      <c r="M68" s="5">
        <v>0</v>
      </c>
      <c r="N68" s="7">
        <v>0</v>
      </c>
      <c r="O68" s="6" t="s">
        <v>116</v>
      </c>
    </row>
    <row r="69" spans="1:15" x14ac:dyDescent="0.3">
      <c r="A69" t="s">
        <v>146</v>
      </c>
      <c r="B69" t="s">
        <v>32</v>
      </c>
      <c r="C69" t="s">
        <v>147</v>
      </c>
      <c r="D69" s="6">
        <v>36280</v>
      </c>
      <c r="E69" s="4" t="s">
        <v>87</v>
      </c>
      <c r="F69" s="4">
        <v>8</v>
      </c>
      <c r="G69" s="5">
        <v>2362105</v>
      </c>
      <c r="H69" s="4" t="s">
        <v>142</v>
      </c>
      <c r="I69" s="5">
        <v>1</v>
      </c>
      <c r="J69" s="5">
        <v>0</v>
      </c>
      <c r="K69" s="5">
        <v>0</v>
      </c>
      <c r="L69" s="5">
        <v>0</v>
      </c>
      <c r="M69" s="5">
        <v>0</v>
      </c>
      <c r="N69" s="7">
        <v>0</v>
      </c>
      <c r="O69" s="6" t="s">
        <v>116</v>
      </c>
    </row>
    <row r="70" spans="1:15" x14ac:dyDescent="0.3">
      <c r="A70" t="s">
        <v>146</v>
      </c>
      <c r="B70" t="s">
        <v>32</v>
      </c>
      <c r="C70" t="s">
        <v>147</v>
      </c>
      <c r="D70" s="6">
        <v>39936</v>
      </c>
      <c r="E70" s="4" t="s">
        <v>152</v>
      </c>
      <c r="F70" s="4">
        <v>8</v>
      </c>
      <c r="G70" s="5">
        <v>2362054</v>
      </c>
      <c r="H70" s="4" t="s">
        <v>153</v>
      </c>
      <c r="I70" s="5">
        <v>1</v>
      </c>
      <c r="J70" s="5">
        <v>0</v>
      </c>
      <c r="K70" s="5">
        <v>59.95</v>
      </c>
      <c r="L70" s="5">
        <v>0</v>
      </c>
      <c r="M70" s="5">
        <v>0</v>
      </c>
      <c r="N70" s="7">
        <v>0</v>
      </c>
      <c r="O70" s="6" t="s">
        <v>116</v>
      </c>
    </row>
    <row r="71" spans="1:15" x14ac:dyDescent="0.3">
      <c r="A71" t="s">
        <v>146</v>
      </c>
      <c r="B71" t="s">
        <v>32</v>
      </c>
      <c r="C71" t="s">
        <v>147</v>
      </c>
      <c r="D71" s="6">
        <v>36280</v>
      </c>
      <c r="E71" s="4" t="s">
        <v>87</v>
      </c>
      <c r="F71" s="4">
        <v>8</v>
      </c>
      <c r="G71" s="5">
        <v>2361850</v>
      </c>
      <c r="H71" s="4" t="s">
        <v>128</v>
      </c>
      <c r="I71" s="5">
        <v>1</v>
      </c>
      <c r="J71" s="5">
        <v>0</v>
      </c>
      <c r="K71" s="5">
        <v>0</v>
      </c>
      <c r="L71" s="5">
        <v>0</v>
      </c>
      <c r="M71" s="5">
        <v>0</v>
      </c>
      <c r="N71" s="7">
        <v>0</v>
      </c>
      <c r="O71" s="6" t="s">
        <v>116</v>
      </c>
    </row>
    <row r="72" spans="1:15" x14ac:dyDescent="0.3">
      <c r="A72" t="s">
        <v>146</v>
      </c>
      <c r="B72" t="s">
        <v>32</v>
      </c>
      <c r="C72" t="s">
        <v>147</v>
      </c>
      <c r="D72" s="6">
        <v>36280</v>
      </c>
      <c r="E72" s="4" t="s">
        <v>87</v>
      </c>
      <c r="F72" s="4">
        <v>8</v>
      </c>
      <c r="G72" s="5">
        <v>2362095</v>
      </c>
      <c r="H72" s="4" t="s">
        <v>118</v>
      </c>
      <c r="I72" s="5">
        <v>1</v>
      </c>
      <c r="J72" s="5">
        <v>0</v>
      </c>
      <c r="K72" s="5">
        <v>0</v>
      </c>
      <c r="L72" s="5">
        <v>0</v>
      </c>
      <c r="M72" s="5">
        <v>0</v>
      </c>
      <c r="N72" s="7">
        <v>0</v>
      </c>
      <c r="O72" s="6" t="s">
        <v>116</v>
      </c>
    </row>
    <row r="73" spans="1:15" x14ac:dyDescent="0.3">
      <c r="A73" t="s">
        <v>146</v>
      </c>
      <c r="B73" t="s">
        <v>32</v>
      </c>
      <c r="C73" t="s">
        <v>147</v>
      </c>
      <c r="D73" s="6">
        <v>195112</v>
      </c>
      <c r="E73" s="4" t="s">
        <v>130</v>
      </c>
      <c r="F73" s="4">
        <v>234</v>
      </c>
      <c r="G73" s="5">
        <v>2362046</v>
      </c>
      <c r="H73" s="4">
        <v>20201205</v>
      </c>
      <c r="I73" s="5">
        <v>3</v>
      </c>
      <c r="J73" s="5">
        <v>0</v>
      </c>
      <c r="K73" s="5">
        <v>32.369999999999997</v>
      </c>
      <c r="L73" s="5">
        <v>97.11</v>
      </c>
      <c r="M73" s="5">
        <v>0</v>
      </c>
      <c r="N73" s="7">
        <v>97.11</v>
      </c>
      <c r="O73" s="6" t="s">
        <v>116</v>
      </c>
    </row>
    <row r="74" spans="1:15" x14ac:dyDescent="0.3">
      <c r="A74" t="s">
        <v>146</v>
      </c>
      <c r="B74" t="s">
        <v>32</v>
      </c>
      <c r="C74" t="s">
        <v>147</v>
      </c>
      <c r="D74" s="6">
        <v>36280</v>
      </c>
      <c r="E74" s="4" t="s">
        <v>87</v>
      </c>
      <c r="F74" s="4">
        <v>8</v>
      </c>
      <c r="G74" s="5">
        <v>2362232</v>
      </c>
      <c r="H74" s="4" t="s">
        <v>131</v>
      </c>
      <c r="I74" s="5">
        <v>1</v>
      </c>
      <c r="J74" s="5">
        <v>0</v>
      </c>
      <c r="K74" s="5">
        <v>0</v>
      </c>
      <c r="L74" s="5">
        <v>0</v>
      </c>
      <c r="M74" s="5">
        <v>0</v>
      </c>
      <c r="N74" s="7">
        <v>0</v>
      </c>
      <c r="O74" s="6" t="s">
        <v>116</v>
      </c>
    </row>
    <row r="75" spans="1:15" x14ac:dyDescent="0.3">
      <c r="A75" t="s">
        <v>146</v>
      </c>
      <c r="B75" t="s">
        <v>32</v>
      </c>
      <c r="C75" t="s">
        <v>147</v>
      </c>
      <c r="D75" s="6">
        <v>36280</v>
      </c>
      <c r="E75" s="4" t="s">
        <v>87</v>
      </c>
      <c r="F75" s="4">
        <v>8</v>
      </c>
      <c r="G75" s="5">
        <v>2361837</v>
      </c>
      <c r="H75" s="4" t="s">
        <v>132</v>
      </c>
      <c r="I75" s="5">
        <v>1</v>
      </c>
      <c r="J75" s="5">
        <v>0</v>
      </c>
      <c r="K75" s="5">
        <v>0</v>
      </c>
      <c r="L75" s="5">
        <v>0</v>
      </c>
      <c r="M75" s="5">
        <v>0</v>
      </c>
      <c r="N75" s="7">
        <v>0</v>
      </c>
      <c r="O75" s="6" t="s">
        <v>116</v>
      </c>
    </row>
    <row r="76" spans="1:15" x14ac:dyDescent="0.3">
      <c r="A76" t="s">
        <v>146</v>
      </c>
      <c r="B76" t="s">
        <v>32</v>
      </c>
      <c r="C76" t="s">
        <v>147</v>
      </c>
      <c r="D76" s="6">
        <v>36280</v>
      </c>
      <c r="E76" s="4" t="s">
        <v>87</v>
      </c>
      <c r="F76" s="4">
        <v>8</v>
      </c>
      <c r="G76" s="5">
        <v>2362091</v>
      </c>
      <c r="H76" s="4" t="s">
        <v>121</v>
      </c>
      <c r="I76" s="5">
        <v>1</v>
      </c>
      <c r="J76" s="5">
        <v>0</v>
      </c>
      <c r="K76" s="5">
        <v>0</v>
      </c>
      <c r="L76" s="5">
        <v>0</v>
      </c>
      <c r="M76" s="5">
        <v>0</v>
      </c>
      <c r="N76" s="7">
        <v>0</v>
      </c>
      <c r="O76" s="6" t="s">
        <v>116</v>
      </c>
    </row>
    <row r="77" spans="1:15" x14ac:dyDescent="0.3">
      <c r="A77" t="s">
        <v>146</v>
      </c>
      <c r="B77" t="s">
        <v>32</v>
      </c>
      <c r="C77" t="s">
        <v>147</v>
      </c>
      <c r="D77" s="6">
        <v>36280</v>
      </c>
      <c r="E77" s="4" t="s">
        <v>87</v>
      </c>
      <c r="F77" s="4">
        <v>8</v>
      </c>
      <c r="G77" s="5">
        <v>2361932</v>
      </c>
      <c r="H77" s="4" t="s">
        <v>134</v>
      </c>
      <c r="I77" s="5">
        <v>5</v>
      </c>
      <c r="J77" s="5">
        <v>0</v>
      </c>
      <c r="K77" s="5">
        <v>0</v>
      </c>
      <c r="L77" s="5">
        <v>0</v>
      </c>
      <c r="M77" s="5">
        <v>0</v>
      </c>
      <c r="N77" s="7">
        <v>0</v>
      </c>
      <c r="O77" s="6" t="s">
        <v>116</v>
      </c>
    </row>
    <row r="78" spans="1:15" x14ac:dyDescent="0.3">
      <c r="A78" t="s">
        <v>146</v>
      </c>
      <c r="B78" t="s">
        <v>32</v>
      </c>
      <c r="C78" t="s">
        <v>147</v>
      </c>
      <c r="D78" s="6">
        <v>36280</v>
      </c>
      <c r="E78" s="4" t="s">
        <v>87</v>
      </c>
      <c r="F78" s="4">
        <v>8</v>
      </c>
      <c r="G78" s="5">
        <v>2362125</v>
      </c>
      <c r="H78" s="4" t="s">
        <v>123</v>
      </c>
      <c r="I78" s="5">
        <v>1</v>
      </c>
      <c r="J78" s="5">
        <v>0</v>
      </c>
      <c r="K78" s="5">
        <v>0</v>
      </c>
      <c r="L78" s="5">
        <v>0</v>
      </c>
      <c r="M78" s="5">
        <v>0</v>
      </c>
      <c r="N78" s="7">
        <v>0</v>
      </c>
      <c r="O78" s="6" t="s">
        <v>116</v>
      </c>
    </row>
    <row r="79" spans="1:15" x14ac:dyDescent="0.3">
      <c r="A79" t="s">
        <v>146</v>
      </c>
      <c r="B79" t="s">
        <v>32</v>
      </c>
      <c r="C79" t="s">
        <v>147</v>
      </c>
      <c r="D79" s="6">
        <v>36280</v>
      </c>
      <c r="E79" s="4" t="s">
        <v>87</v>
      </c>
      <c r="F79" s="4">
        <v>8</v>
      </c>
      <c r="G79" s="5">
        <v>2361835</v>
      </c>
      <c r="H79" s="4" t="s">
        <v>136</v>
      </c>
      <c r="I79" s="5">
        <v>1</v>
      </c>
      <c r="J79" s="5">
        <v>0</v>
      </c>
      <c r="K79" s="5">
        <v>0</v>
      </c>
      <c r="L79" s="5">
        <v>0</v>
      </c>
      <c r="M79" s="5">
        <v>0</v>
      </c>
      <c r="N79" s="7">
        <v>0</v>
      </c>
      <c r="O79" s="6" t="s">
        <v>116</v>
      </c>
    </row>
    <row r="80" spans="1:15" x14ac:dyDescent="0.3">
      <c r="A80" t="s">
        <v>146</v>
      </c>
      <c r="B80" t="s">
        <v>32</v>
      </c>
      <c r="C80" t="s">
        <v>147</v>
      </c>
      <c r="D80" s="6">
        <v>36280</v>
      </c>
      <c r="E80" s="4" t="s">
        <v>87</v>
      </c>
      <c r="F80" s="4">
        <v>8</v>
      </c>
      <c r="G80" s="5">
        <v>2362086</v>
      </c>
      <c r="H80" s="4" t="s">
        <v>124</v>
      </c>
      <c r="I80" s="5">
        <v>1</v>
      </c>
      <c r="J80" s="5">
        <v>0</v>
      </c>
      <c r="K80" s="5">
        <v>0</v>
      </c>
      <c r="L80" s="5">
        <v>0</v>
      </c>
      <c r="M80" s="5">
        <v>0</v>
      </c>
      <c r="N80" s="7">
        <v>0</v>
      </c>
      <c r="O80" s="6" t="s">
        <v>116</v>
      </c>
    </row>
    <row r="81" spans="1:15" x14ac:dyDescent="0.3">
      <c r="A81" t="s">
        <v>146</v>
      </c>
      <c r="B81" t="s">
        <v>32</v>
      </c>
      <c r="C81" t="s">
        <v>147</v>
      </c>
      <c r="D81" s="6">
        <v>36280</v>
      </c>
      <c r="E81" s="4" t="s">
        <v>87</v>
      </c>
      <c r="F81" s="4">
        <v>8</v>
      </c>
      <c r="G81" s="5">
        <v>2361859</v>
      </c>
      <c r="H81" s="4" t="s">
        <v>138</v>
      </c>
      <c r="I81" s="5">
        <v>1</v>
      </c>
      <c r="J81" s="5">
        <v>0</v>
      </c>
      <c r="K81" s="5">
        <v>0</v>
      </c>
      <c r="L81" s="5">
        <v>0</v>
      </c>
      <c r="M81" s="5">
        <v>0</v>
      </c>
      <c r="N81" s="7">
        <v>0</v>
      </c>
      <c r="O81" s="6" t="s">
        <v>116</v>
      </c>
    </row>
    <row r="82" spans="1:15" x14ac:dyDescent="0.3">
      <c r="A82" t="s">
        <v>146</v>
      </c>
      <c r="B82" t="s">
        <v>32</v>
      </c>
      <c r="C82" t="s">
        <v>147</v>
      </c>
      <c r="D82" s="6">
        <v>36280</v>
      </c>
      <c r="E82" s="4" t="s">
        <v>87</v>
      </c>
      <c r="F82" s="4">
        <v>8</v>
      </c>
      <c r="G82" s="5">
        <v>2362111</v>
      </c>
      <c r="H82" s="4" t="s">
        <v>126</v>
      </c>
      <c r="I82" s="5">
        <v>1</v>
      </c>
      <c r="J82" s="5">
        <v>0</v>
      </c>
      <c r="K82" s="5">
        <v>0</v>
      </c>
      <c r="L82" s="5">
        <v>0</v>
      </c>
      <c r="M82" s="5">
        <v>0</v>
      </c>
      <c r="N82" s="7">
        <v>0</v>
      </c>
      <c r="O82" s="6" t="s">
        <v>116</v>
      </c>
    </row>
    <row r="83" spans="1:15" x14ac:dyDescent="0.3">
      <c r="A83" t="s">
        <v>146</v>
      </c>
      <c r="B83" t="s">
        <v>32</v>
      </c>
      <c r="C83" t="s">
        <v>147</v>
      </c>
      <c r="D83" s="6">
        <v>36280</v>
      </c>
      <c r="E83" s="4" t="s">
        <v>87</v>
      </c>
      <c r="F83" s="4">
        <v>8</v>
      </c>
      <c r="G83" s="5">
        <v>2362069</v>
      </c>
      <c r="H83" s="4" t="s">
        <v>127</v>
      </c>
      <c r="I83" s="5">
        <v>1</v>
      </c>
      <c r="J83" s="5">
        <v>0</v>
      </c>
      <c r="K83" s="5">
        <v>0</v>
      </c>
      <c r="L83" s="5">
        <v>0</v>
      </c>
      <c r="M83" s="5">
        <v>0</v>
      </c>
      <c r="N83" s="7">
        <v>0</v>
      </c>
      <c r="O83" s="6" t="s">
        <v>116</v>
      </c>
    </row>
    <row r="84" spans="1:15" x14ac:dyDescent="0.3">
      <c r="A84" t="s">
        <v>146</v>
      </c>
      <c r="B84" t="s">
        <v>32</v>
      </c>
      <c r="C84" t="s">
        <v>147</v>
      </c>
      <c r="D84" s="6">
        <v>36280</v>
      </c>
      <c r="E84" s="4" t="s">
        <v>87</v>
      </c>
      <c r="F84" s="4">
        <v>8</v>
      </c>
      <c r="G84" s="5">
        <v>2361855</v>
      </c>
      <c r="H84" s="4" t="s">
        <v>141</v>
      </c>
      <c r="I84" s="5">
        <v>1</v>
      </c>
      <c r="J84" s="5">
        <v>0</v>
      </c>
      <c r="K84" s="5">
        <v>0</v>
      </c>
      <c r="L84" s="5">
        <v>0</v>
      </c>
      <c r="M84" s="5">
        <v>0</v>
      </c>
      <c r="N84" s="7">
        <v>0</v>
      </c>
      <c r="O84" s="6" t="s">
        <v>116</v>
      </c>
    </row>
    <row r="85" spans="1:15" x14ac:dyDescent="0.3">
      <c r="A85" t="s">
        <v>146</v>
      </c>
      <c r="B85" t="s">
        <v>32</v>
      </c>
      <c r="C85" t="s">
        <v>147</v>
      </c>
      <c r="D85" s="6">
        <v>36280</v>
      </c>
      <c r="E85" s="4" t="s">
        <v>87</v>
      </c>
      <c r="F85" s="4">
        <v>8</v>
      </c>
      <c r="G85" s="5">
        <v>2362098</v>
      </c>
      <c r="H85" s="4" t="s">
        <v>129</v>
      </c>
      <c r="I85" s="5">
        <v>1</v>
      </c>
      <c r="J85" s="5">
        <v>0</v>
      </c>
      <c r="K85" s="5">
        <v>0</v>
      </c>
      <c r="L85" s="5">
        <v>0</v>
      </c>
      <c r="M85" s="5">
        <v>0</v>
      </c>
      <c r="N85" s="7">
        <v>0</v>
      </c>
      <c r="O85" s="6" t="s">
        <v>116</v>
      </c>
    </row>
    <row r="86" spans="1:15" x14ac:dyDescent="0.3">
      <c r="A86" t="s">
        <v>146</v>
      </c>
      <c r="B86" t="s">
        <v>32</v>
      </c>
      <c r="C86" t="s">
        <v>147</v>
      </c>
      <c r="D86" s="6">
        <v>37414</v>
      </c>
      <c r="E86" s="4" t="s">
        <v>154</v>
      </c>
      <c r="F86" s="4" t="s">
        <v>18</v>
      </c>
      <c r="G86" s="5">
        <v>2362844</v>
      </c>
      <c r="H86" s="4">
        <v>37414</v>
      </c>
      <c r="I86" s="5">
        <v>1</v>
      </c>
      <c r="J86" s="5">
        <v>0</v>
      </c>
      <c r="K86" s="5">
        <v>32.97</v>
      </c>
      <c r="L86" s="5">
        <v>0</v>
      </c>
      <c r="M86" s="5">
        <v>0</v>
      </c>
      <c r="N86" s="7">
        <v>0</v>
      </c>
      <c r="O86" s="6" t="s">
        <v>19</v>
      </c>
    </row>
    <row r="87" spans="1:15" x14ac:dyDescent="0.3">
      <c r="A87" t="s">
        <v>146</v>
      </c>
      <c r="B87" t="s">
        <v>32</v>
      </c>
      <c r="C87" t="s">
        <v>147</v>
      </c>
      <c r="D87" s="6">
        <v>36962</v>
      </c>
      <c r="E87" s="4" t="s">
        <v>155</v>
      </c>
      <c r="F87" s="4" t="s">
        <v>18</v>
      </c>
      <c r="G87" s="5">
        <v>2362829</v>
      </c>
      <c r="H87" s="4">
        <v>36962</v>
      </c>
      <c r="I87" s="5">
        <v>1</v>
      </c>
      <c r="J87" s="5">
        <v>0</v>
      </c>
      <c r="K87" s="5">
        <v>32.97</v>
      </c>
      <c r="L87" s="5">
        <v>0</v>
      </c>
      <c r="M87" s="5">
        <v>0</v>
      </c>
      <c r="N87" s="7">
        <v>0</v>
      </c>
      <c r="O87" s="6" t="s">
        <v>19</v>
      </c>
    </row>
    <row r="88" spans="1:15" x14ac:dyDescent="0.3">
      <c r="A88" t="s">
        <v>146</v>
      </c>
      <c r="B88" t="s">
        <v>32</v>
      </c>
      <c r="C88" t="s">
        <v>147</v>
      </c>
      <c r="D88" s="6">
        <v>37214</v>
      </c>
      <c r="E88" s="4" t="s">
        <v>156</v>
      </c>
      <c r="F88" s="4" t="s">
        <v>18</v>
      </c>
      <c r="G88" s="5">
        <v>2362847</v>
      </c>
      <c r="H88" s="4">
        <v>37214</v>
      </c>
      <c r="I88" s="5">
        <v>1</v>
      </c>
      <c r="J88" s="5">
        <v>0</v>
      </c>
      <c r="K88" s="5">
        <v>32.97</v>
      </c>
      <c r="L88" s="5">
        <v>0</v>
      </c>
      <c r="M88" s="5">
        <v>0</v>
      </c>
      <c r="N88" s="7">
        <v>0</v>
      </c>
      <c r="O88" s="6" t="s">
        <v>19</v>
      </c>
    </row>
    <row r="89" spans="1:15" x14ac:dyDescent="0.3">
      <c r="A89" t="s">
        <v>146</v>
      </c>
      <c r="B89" t="s">
        <v>32</v>
      </c>
      <c r="C89" t="s">
        <v>147</v>
      </c>
      <c r="D89" s="6">
        <v>36604</v>
      </c>
      <c r="E89" s="4" t="s">
        <v>157</v>
      </c>
      <c r="F89" s="4" t="s">
        <v>18</v>
      </c>
      <c r="G89" s="5">
        <v>2362841</v>
      </c>
      <c r="H89" s="4">
        <v>36604</v>
      </c>
      <c r="I89" s="5">
        <v>1</v>
      </c>
      <c r="J89" s="5">
        <v>0</v>
      </c>
      <c r="K89" s="5">
        <v>32.97</v>
      </c>
      <c r="L89" s="5">
        <v>0</v>
      </c>
      <c r="M89" s="5">
        <v>0</v>
      </c>
      <c r="N89" s="7">
        <v>0</v>
      </c>
      <c r="O89" s="6" t="s">
        <v>19</v>
      </c>
    </row>
    <row r="90" spans="1:15" x14ac:dyDescent="0.3">
      <c r="A90" t="s">
        <v>146</v>
      </c>
      <c r="B90" t="s">
        <v>32</v>
      </c>
      <c r="C90" t="s">
        <v>147</v>
      </c>
      <c r="D90" s="6" t="s">
        <v>158</v>
      </c>
      <c r="E90" s="4" t="s">
        <v>159</v>
      </c>
      <c r="F90" s="4" t="s">
        <v>18</v>
      </c>
      <c r="G90" s="5">
        <v>2362613</v>
      </c>
      <c r="H90" s="4" t="s">
        <v>160</v>
      </c>
      <c r="I90" s="5">
        <v>1</v>
      </c>
      <c r="J90" s="5">
        <v>0</v>
      </c>
      <c r="K90" s="5">
        <v>32.97</v>
      </c>
      <c r="L90" s="5">
        <v>0</v>
      </c>
      <c r="M90" s="5">
        <v>0</v>
      </c>
      <c r="N90" s="7">
        <v>0</v>
      </c>
      <c r="O90" s="6" t="s">
        <v>19</v>
      </c>
    </row>
    <row r="91" spans="1:15" ht="15" thickBot="1" x14ac:dyDescent="0.35">
      <c r="A91" t="s">
        <v>146</v>
      </c>
      <c r="B91" t="s">
        <v>32</v>
      </c>
      <c r="C91" t="s">
        <v>147</v>
      </c>
      <c r="D91" s="6">
        <v>39057</v>
      </c>
      <c r="E91" s="4" t="s">
        <v>161</v>
      </c>
      <c r="F91" s="4" t="s">
        <v>18</v>
      </c>
      <c r="G91" s="5">
        <v>2362849</v>
      </c>
      <c r="H91" s="4">
        <v>39057</v>
      </c>
      <c r="I91" s="18">
        <v>1</v>
      </c>
      <c r="J91" s="5">
        <v>0</v>
      </c>
      <c r="K91" s="5">
        <v>32.97</v>
      </c>
      <c r="L91" s="18">
        <v>0</v>
      </c>
      <c r="M91" s="5">
        <v>0</v>
      </c>
      <c r="N91" s="7">
        <v>0</v>
      </c>
      <c r="O91" s="6" t="s">
        <v>19</v>
      </c>
    </row>
    <row r="92" spans="1:15" ht="15" thickBot="1" x14ac:dyDescent="0.35">
      <c r="I92" s="20">
        <f>SUM(I2:I91)</f>
        <v>2580</v>
      </c>
      <c r="L92" s="19">
        <v>82453.399999999994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707EE0-050F-418F-825E-BFB1634A5096}">
  <dimension ref="A1:O11"/>
  <sheetViews>
    <sheetView workbookViewId="0">
      <selection activeCell="E15" sqref="E15"/>
    </sheetView>
  </sheetViews>
  <sheetFormatPr defaultRowHeight="14.4" x14ac:dyDescent="0.3"/>
  <cols>
    <col min="2" max="2" width="24.77734375" customWidth="1"/>
    <col min="3" max="3" width="4" customWidth="1"/>
    <col min="4" max="4" width="8.88671875" style="1"/>
    <col min="5" max="5" width="27" customWidth="1"/>
    <col min="7" max="8" width="8.88671875" style="1"/>
    <col min="10" max="10" width="9.6640625" customWidth="1"/>
    <col min="11" max="11" width="8.88671875" style="1"/>
    <col min="12" max="12" width="9.88671875" style="1" customWidth="1"/>
    <col min="13" max="13" width="12.77734375" customWidth="1"/>
    <col min="14" max="14" width="8.88671875" style="1"/>
    <col min="15" max="15" width="10.5546875" customWidth="1"/>
  </cols>
  <sheetData>
    <row r="1" spans="1:15" ht="15" thickBot="1" x14ac:dyDescent="0.35">
      <c r="A1" s="24" t="s">
        <v>0</v>
      </c>
      <c r="B1" s="28" t="s">
        <v>1</v>
      </c>
      <c r="C1" s="24" t="s">
        <v>2</v>
      </c>
      <c r="D1" s="25" t="s">
        <v>162</v>
      </c>
      <c r="E1" s="15" t="s">
        <v>3</v>
      </c>
      <c r="F1" s="15" t="s">
        <v>4</v>
      </c>
      <c r="G1" s="26" t="s">
        <v>5</v>
      </c>
      <c r="H1" s="26" t="s">
        <v>6</v>
      </c>
      <c r="I1" s="15" t="s">
        <v>7</v>
      </c>
      <c r="J1" s="15" t="s">
        <v>8</v>
      </c>
      <c r="K1" s="26" t="s">
        <v>9</v>
      </c>
      <c r="L1" s="26" t="s">
        <v>10</v>
      </c>
      <c r="M1" s="15" t="s">
        <v>11</v>
      </c>
      <c r="N1" s="26" t="s">
        <v>12</v>
      </c>
      <c r="O1" s="28" t="s">
        <v>13</v>
      </c>
    </row>
    <row r="2" spans="1:15" x14ac:dyDescent="0.3">
      <c r="A2" s="11" t="s">
        <v>29</v>
      </c>
      <c r="B2" s="11" t="s">
        <v>30</v>
      </c>
      <c r="C2" s="11" t="s">
        <v>16</v>
      </c>
      <c r="D2" s="9">
        <v>26384</v>
      </c>
      <c r="E2" s="11" t="s">
        <v>23</v>
      </c>
      <c r="F2" s="11" t="s">
        <v>18</v>
      </c>
      <c r="G2" s="9">
        <v>2362988</v>
      </c>
      <c r="H2" s="9">
        <v>26384</v>
      </c>
      <c r="I2" s="11">
        <v>1</v>
      </c>
      <c r="J2" s="11">
        <v>0</v>
      </c>
      <c r="K2" s="9">
        <v>0</v>
      </c>
      <c r="L2" s="9">
        <v>0</v>
      </c>
      <c r="M2" s="11">
        <v>0</v>
      </c>
      <c r="N2" s="9">
        <v>0</v>
      </c>
      <c r="O2" s="11" t="s">
        <v>19</v>
      </c>
    </row>
    <row r="3" spans="1:15" x14ac:dyDescent="0.3">
      <c r="A3" s="5" t="s">
        <v>29</v>
      </c>
      <c r="B3" s="5" t="s">
        <v>30</v>
      </c>
      <c r="C3" s="5" t="s">
        <v>16</v>
      </c>
      <c r="D3" s="6">
        <v>25826</v>
      </c>
      <c r="E3" s="5" t="s">
        <v>24</v>
      </c>
      <c r="F3" s="5" t="s">
        <v>18</v>
      </c>
      <c r="G3" s="6">
        <v>2362995</v>
      </c>
      <c r="H3" s="6">
        <v>25826</v>
      </c>
      <c r="I3" s="5">
        <v>1</v>
      </c>
      <c r="J3" s="5">
        <v>0</v>
      </c>
      <c r="K3" s="6">
        <v>0</v>
      </c>
      <c r="L3" s="6">
        <v>0</v>
      </c>
      <c r="M3" s="5">
        <v>0</v>
      </c>
      <c r="N3" s="6">
        <v>0</v>
      </c>
      <c r="O3" s="5" t="s">
        <v>19</v>
      </c>
    </row>
    <row r="4" spans="1:15" x14ac:dyDescent="0.3">
      <c r="A4" s="5" t="s">
        <v>29</v>
      </c>
      <c r="B4" s="5" t="s">
        <v>30</v>
      </c>
      <c r="C4" s="5" t="s">
        <v>16</v>
      </c>
      <c r="D4" s="6">
        <v>25716</v>
      </c>
      <c r="E4" s="5" t="s">
        <v>25</v>
      </c>
      <c r="F4" s="5" t="s">
        <v>18</v>
      </c>
      <c r="G4" s="6">
        <v>2362993</v>
      </c>
      <c r="H4" s="6">
        <v>25716</v>
      </c>
      <c r="I4" s="5">
        <v>1</v>
      </c>
      <c r="J4" s="5">
        <v>0</v>
      </c>
      <c r="K4" s="6">
        <v>0</v>
      </c>
      <c r="L4" s="6">
        <v>0</v>
      </c>
      <c r="M4" s="5">
        <v>0</v>
      </c>
      <c r="N4" s="6">
        <v>0</v>
      </c>
      <c r="O4" s="5" t="s">
        <v>19</v>
      </c>
    </row>
    <row r="5" spans="1:15" x14ac:dyDescent="0.3">
      <c r="A5" s="5" t="s">
        <v>29</v>
      </c>
      <c r="B5" s="5" t="s">
        <v>30</v>
      </c>
      <c r="C5" s="5" t="s">
        <v>16</v>
      </c>
      <c r="D5" s="6">
        <v>25149</v>
      </c>
      <c r="E5" s="5" t="s">
        <v>26</v>
      </c>
      <c r="F5" s="5" t="s">
        <v>18</v>
      </c>
      <c r="G5" s="6">
        <v>2362991</v>
      </c>
      <c r="H5" s="6">
        <v>25149</v>
      </c>
      <c r="I5" s="5">
        <v>1</v>
      </c>
      <c r="J5" s="5">
        <v>0</v>
      </c>
      <c r="K5" s="6">
        <v>0</v>
      </c>
      <c r="L5" s="6">
        <v>0</v>
      </c>
      <c r="M5" s="5">
        <v>0</v>
      </c>
      <c r="N5" s="6">
        <v>0</v>
      </c>
      <c r="O5" s="5" t="s">
        <v>19</v>
      </c>
    </row>
    <row r="6" spans="1:15" x14ac:dyDescent="0.3">
      <c r="A6" s="5" t="s">
        <v>29</v>
      </c>
      <c r="B6" s="5" t="s">
        <v>30</v>
      </c>
      <c r="C6" s="5" t="s">
        <v>16</v>
      </c>
      <c r="D6" s="6">
        <v>24880</v>
      </c>
      <c r="E6" s="5" t="s">
        <v>27</v>
      </c>
      <c r="F6" s="5" t="s">
        <v>18</v>
      </c>
      <c r="G6" s="6">
        <v>2362989</v>
      </c>
      <c r="H6" s="6">
        <v>24880</v>
      </c>
      <c r="I6" s="5">
        <v>1</v>
      </c>
      <c r="J6" s="5">
        <v>0</v>
      </c>
      <c r="K6" s="6">
        <v>0</v>
      </c>
      <c r="L6" s="6">
        <v>0</v>
      </c>
      <c r="M6" s="5">
        <v>0</v>
      </c>
      <c r="N6" s="6">
        <v>0</v>
      </c>
      <c r="O6" s="5" t="s">
        <v>19</v>
      </c>
    </row>
    <row r="7" spans="1:15" x14ac:dyDescent="0.3">
      <c r="A7" s="5" t="s">
        <v>29</v>
      </c>
      <c r="B7" s="5" t="s">
        <v>30</v>
      </c>
      <c r="C7" s="5" t="s">
        <v>16</v>
      </c>
      <c r="D7" s="6">
        <v>26229</v>
      </c>
      <c r="E7" s="5" t="s">
        <v>28</v>
      </c>
      <c r="F7" s="5" t="s">
        <v>18</v>
      </c>
      <c r="G7" s="6">
        <v>2362996</v>
      </c>
      <c r="H7" s="6">
        <v>26229</v>
      </c>
      <c r="I7" s="5">
        <v>1</v>
      </c>
      <c r="J7" s="5">
        <v>0</v>
      </c>
      <c r="K7" s="6">
        <v>0</v>
      </c>
      <c r="L7" s="6">
        <v>0</v>
      </c>
      <c r="M7" s="5">
        <v>0</v>
      </c>
      <c r="N7" s="6">
        <v>0</v>
      </c>
      <c r="O7" s="5" t="s">
        <v>19</v>
      </c>
    </row>
    <row r="8" spans="1:15" x14ac:dyDescent="0.3">
      <c r="A8" s="5" t="s">
        <v>29</v>
      </c>
      <c r="B8" s="5" t="s">
        <v>30</v>
      </c>
      <c r="C8" s="5" t="s">
        <v>16</v>
      </c>
      <c r="D8" s="6">
        <v>25794</v>
      </c>
      <c r="E8" s="5" t="s">
        <v>20</v>
      </c>
      <c r="F8" s="5" t="s">
        <v>18</v>
      </c>
      <c r="G8" s="6">
        <v>2362994</v>
      </c>
      <c r="H8" s="6">
        <v>25794</v>
      </c>
      <c r="I8" s="5">
        <v>1</v>
      </c>
      <c r="J8" s="5">
        <v>0</v>
      </c>
      <c r="K8" s="6">
        <v>0</v>
      </c>
      <c r="L8" s="6">
        <v>0</v>
      </c>
      <c r="M8" s="5">
        <v>0</v>
      </c>
      <c r="N8" s="6">
        <v>0</v>
      </c>
      <c r="O8" s="5" t="s">
        <v>19</v>
      </c>
    </row>
    <row r="9" spans="1:15" x14ac:dyDescent="0.3">
      <c r="A9" s="5" t="s">
        <v>29</v>
      </c>
      <c r="B9" s="5" t="s">
        <v>30</v>
      </c>
      <c r="C9" s="5" t="s">
        <v>16</v>
      </c>
      <c r="D9" s="6">
        <v>25291</v>
      </c>
      <c r="E9" s="5" t="s">
        <v>21</v>
      </c>
      <c r="F9" s="5" t="s">
        <v>18</v>
      </c>
      <c r="G9" s="6">
        <v>2362992</v>
      </c>
      <c r="H9" s="6">
        <v>25291</v>
      </c>
      <c r="I9" s="5">
        <v>1</v>
      </c>
      <c r="J9" s="5">
        <v>0</v>
      </c>
      <c r="K9" s="6">
        <v>0</v>
      </c>
      <c r="L9" s="6">
        <v>0</v>
      </c>
      <c r="M9" s="5">
        <v>0</v>
      </c>
      <c r="N9" s="6">
        <v>0</v>
      </c>
      <c r="O9" s="5" t="s">
        <v>19</v>
      </c>
    </row>
    <row r="10" spans="1:15" ht="15" thickBot="1" x14ac:dyDescent="0.35">
      <c r="A10" s="5" t="s">
        <v>29</v>
      </c>
      <c r="B10" s="5" t="s">
        <v>30</v>
      </c>
      <c r="C10" s="5" t="s">
        <v>16</v>
      </c>
      <c r="D10" s="6">
        <v>24983</v>
      </c>
      <c r="E10" s="5" t="s">
        <v>22</v>
      </c>
      <c r="F10" s="5" t="s">
        <v>18</v>
      </c>
      <c r="G10" s="6">
        <v>2362990</v>
      </c>
      <c r="H10" s="6">
        <v>24983</v>
      </c>
      <c r="I10" s="18">
        <v>1</v>
      </c>
      <c r="J10" s="5">
        <v>0</v>
      </c>
      <c r="K10" s="6">
        <v>0</v>
      </c>
      <c r="L10" s="29">
        <v>0</v>
      </c>
      <c r="M10" s="5">
        <v>0</v>
      </c>
      <c r="N10" s="6">
        <v>0</v>
      </c>
      <c r="O10" s="5" t="s">
        <v>19</v>
      </c>
    </row>
    <row r="11" spans="1:15" ht="15" thickBot="1" x14ac:dyDescent="0.35">
      <c r="I11" s="20">
        <f>SUM(I2:I10)</f>
        <v>9</v>
      </c>
      <c r="L11" s="30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2"/>
  <sheetViews>
    <sheetView topLeftCell="G1" workbookViewId="0">
      <selection activeCell="P16" sqref="P16"/>
    </sheetView>
  </sheetViews>
  <sheetFormatPr defaultRowHeight="14.4" x14ac:dyDescent="0.3"/>
  <cols>
    <col min="2" max="2" width="19.44140625" customWidth="1"/>
    <col min="3" max="3" width="4" customWidth="1"/>
    <col min="4" max="4" width="6.5546875" style="1" customWidth="1"/>
    <col min="5" max="5" width="26.21875" customWidth="1"/>
    <col min="7" max="11" width="8.88671875" style="1"/>
    <col min="13" max="14" width="8.88671875" style="1"/>
    <col min="15" max="15" width="10.44140625" customWidth="1"/>
  </cols>
  <sheetData>
    <row r="1" spans="1:15" ht="15" thickBot="1" x14ac:dyDescent="0.35">
      <c r="A1" s="24" t="s">
        <v>0</v>
      </c>
      <c r="B1" s="15" t="s">
        <v>1</v>
      </c>
      <c r="C1" s="15" t="s">
        <v>2</v>
      </c>
      <c r="D1" s="25" t="s">
        <v>162</v>
      </c>
      <c r="E1" s="15" t="s">
        <v>3</v>
      </c>
      <c r="F1" s="15" t="s">
        <v>4</v>
      </c>
      <c r="G1" s="26" t="s">
        <v>5</v>
      </c>
      <c r="H1" s="26" t="s">
        <v>6</v>
      </c>
      <c r="I1" s="26" t="s">
        <v>7</v>
      </c>
      <c r="J1" s="26" t="s">
        <v>8</v>
      </c>
      <c r="K1" s="26" t="s">
        <v>9</v>
      </c>
      <c r="L1" s="15" t="s">
        <v>10</v>
      </c>
      <c r="M1" s="26" t="s">
        <v>11</v>
      </c>
      <c r="N1" s="26" t="s">
        <v>12</v>
      </c>
      <c r="O1" s="28" t="s">
        <v>13</v>
      </c>
    </row>
    <row r="2" spans="1:15" x14ac:dyDescent="0.3">
      <c r="A2" s="11" t="s">
        <v>14</v>
      </c>
      <c r="B2" s="11" t="s">
        <v>15</v>
      </c>
      <c r="C2" s="11" t="s">
        <v>16</v>
      </c>
      <c r="D2" s="9">
        <v>24253</v>
      </c>
      <c r="E2" s="11" t="s">
        <v>17</v>
      </c>
      <c r="F2" s="11" t="s">
        <v>18</v>
      </c>
      <c r="G2" s="9">
        <v>2362868</v>
      </c>
      <c r="H2" s="9">
        <v>24253</v>
      </c>
      <c r="I2" s="9">
        <v>1</v>
      </c>
      <c r="J2" s="9">
        <v>0</v>
      </c>
      <c r="K2" s="9">
        <v>0</v>
      </c>
      <c r="L2" s="11">
        <v>0</v>
      </c>
      <c r="M2" s="9">
        <v>0</v>
      </c>
      <c r="N2" s="9">
        <v>0</v>
      </c>
      <c r="O2" s="11" t="s">
        <v>19</v>
      </c>
    </row>
    <row r="3" spans="1:15" x14ac:dyDescent="0.3">
      <c r="A3" s="5" t="s">
        <v>14</v>
      </c>
      <c r="B3" s="5" t="s">
        <v>15</v>
      </c>
      <c r="C3" s="5" t="s">
        <v>16</v>
      </c>
      <c r="D3" s="6">
        <v>25794</v>
      </c>
      <c r="E3" s="5" t="s">
        <v>20</v>
      </c>
      <c r="F3" s="5" t="s">
        <v>18</v>
      </c>
      <c r="G3" s="6">
        <v>2362994</v>
      </c>
      <c r="H3" s="6">
        <v>25794</v>
      </c>
      <c r="I3" s="6">
        <v>1</v>
      </c>
      <c r="J3" s="6">
        <v>0</v>
      </c>
      <c r="K3" s="6">
        <v>0</v>
      </c>
      <c r="L3" s="5">
        <v>0</v>
      </c>
      <c r="M3" s="6">
        <v>0</v>
      </c>
      <c r="N3" s="6">
        <v>0</v>
      </c>
      <c r="O3" s="5" t="s">
        <v>19</v>
      </c>
    </row>
    <row r="4" spans="1:15" x14ac:dyDescent="0.3">
      <c r="A4" s="5" t="s">
        <v>14</v>
      </c>
      <c r="B4" s="5" t="s">
        <v>15</v>
      </c>
      <c r="C4" s="5" t="s">
        <v>16</v>
      </c>
      <c r="D4" s="6">
        <v>25291</v>
      </c>
      <c r="E4" s="5" t="s">
        <v>21</v>
      </c>
      <c r="F4" s="5" t="s">
        <v>18</v>
      </c>
      <c r="G4" s="6">
        <v>2362992</v>
      </c>
      <c r="H4" s="6">
        <v>25291</v>
      </c>
      <c r="I4" s="6">
        <v>1</v>
      </c>
      <c r="J4" s="6">
        <v>0</v>
      </c>
      <c r="K4" s="6">
        <v>0</v>
      </c>
      <c r="L4" s="5">
        <v>0</v>
      </c>
      <c r="M4" s="6">
        <v>0</v>
      </c>
      <c r="N4" s="6">
        <v>0</v>
      </c>
      <c r="O4" s="5" t="s">
        <v>19</v>
      </c>
    </row>
    <row r="5" spans="1:15" x14ac:dyDescent="0.3">
      <c r="A5" s="5" t="s">
        <v>14</v>
      </c>
      <c r="B5" s="5" t="s">
        <v>15</v>
      </c>
      <c r="C5" s="5" t="s">
        <v>16</v>
      </c>
      <c r="D5" s="6">
        <v>24983</v>
      </c>
      <c r="E5" s="5" t="s">
        <v>22</v>
      </c>
      <c r="F5" s="5" t="s">
        <v>18</v>
      </c>
      <c r="G5" s="6">
        <v>2362990</v>
      </c>
      <c r="H5" s="6">
        <v>24983</v>
      </c>
      <c r="I5" s="6">
        <v>1</v>
      </c>
      <c r="J5" s="6">
        <v>0</v>
      </c>
      <c r="K5" s="6">
        <v>0</v>
      </c>
      <c r="L5" s="5">
        <v>0</v>
      </c>
      <c r="M5" s="6">
        <v>0</v>
      </c>
      <c r="N5" s="6">
        <v>0</v>
      </c>
      <c r="O5" s="5" t="s">
        <v>19</v>
      </c>
    </row>
    <row r="6" spans="1:15" x14ac:dyDescent="0.3">
      <c r="A6" s="5" t="s">
        <v>14</v>
      </c>
      <c r="B6" s="5" t="s">
        <v>15</v>
      </c>
      <c r="C6" s="5" t="s">
        <v>16</v>
      </c>
      <c r="D6" s="6">
        <v>26384</v>
      </c>
      <c r="E6" s="5" t="s">
        <v>23</v>
      </c>
      <c r="F6" s="5" t="s">
        <v>18</v>
      </c>
      <c r="G6" s="6">
        <v>2362988</v>
      </c>
      <c r="H6" s="6">
        <v>26384</v>
      </c>
      <c r="I6" s="6">
        <v>1</v>
      </c>
      <c r="J6" s="6">
        <v>0</v>
      </c>
      <c r="K6" s="6">
        <v>0</v>
      </c>
      <c r="L6" s="5">
        <v>0</v>
      </c>
      <c r="M6" s="6">
        <v>0</v>
      </c>
      <c r="N6" s="6">
        <v>0</v>
      </c>
      <c r="O6" s="5" t="s">
        <v>19</v>
      </c>
    </row>
    <row r="7" spans="1:15" x14ac:dyDescent="0.3">
      <c r="A7" s="5" t="s">
        <v>14</v>
      </c>
      <c r="B7" s="5" t="s">
        <v>15</v>
      </c>
      <c r="C7" s="5" t="s">
        <v>16</v>
      </c>
      <c r="D7" s="6">
        <v>25826</v>
      </c>
      <c r="E7" s="5" t="s">
        <v>24</v>
      </c>
      <c r="F7" s="5" t="s">
        <v>18</v>
      </c>
      <c r="G7" s="6">
        <v>2362995</v>
      </c>
      <c r="H7" s="6">
        <v>25826</v>
      </c>
      <c r="I7" s="6">
        <v>1</v>
      </c>
      <c r="J7" s="6">
        <v>0</v>
      </c>
      <c r="K7" s="6">
        <v>0</v>
      </c>
      <c r="L7" s="5">
        <v>0</v>
      </c>
      <c r="M7" s="6">
        <v>0</v>
      </c>
      <c r="N7" s="6">
        <v>0</v>
      </c>
      <c r="O7" s="5" t="s">
        <v>19</v>
      </c>
    </row>
    <row r="8" spans="1:15" x14ac:dyDescent="0.3">
      <c r="A8" s="5" t="s">
        <v>14</v>
      </c>
      <c r="B8" s="5" t="s">
        <v>15</v>
      </c>
      <c r="C8" s="5" t="s">
        <v>16</v>
      </c>
      <c r="D8" s="6">
        <v>25716</v>
      </c>
      <c r="E8" s="5" t="s">
        <v>25</v>
      </c>
      <c r="F8" s="5" t="s">
        <v>18</v>
      </c>
      <c r="G8" s="6">
        <v>2362993</v>
      </c>
      <c r="H8" s="6">
        <v>25716</v>
      </c>
      <c r="I8" s="6">
        <v>1</v>
      </c>
      <c r="J8" s="6">
        <v>0</v>
      </c>
      <c r="K8" s="6">
        <v>0</v>
      </c>
      <c r="L8" s="5">
        <v>0</v>
      </c>
      <c r="M8" s="6">
        <v>0</v>
      </c>
      <c r="N8" s="6">
        <v>0</v>
      </c>
      <c r="O8" s="5" t="s">
        <v>19</v>
      </c>
    </row>
    <row r="9" spans="1:15" x14ac:dyDescent="0.3">
      <c r="A9" s="5" t="s">
        <v>14</v>
      </c>
      <c r="B9" s="5" t="s">
        <v>15</v>
      </c>
      <c r="C9" s="5" t="s">
        <v>16</v>
      </c>
      <c r="D9" s="6">
        <v>25149</v>
      </c>
      <c r="E9" s="5" t="s">
        <v>26</v>
      </c>
      <c r="F9" s="5" t="s">
        <v>18</v>
      </c>
      <c r="G9" s="6">
        <v>2362991</v>
      </c>
      <c r="H9" s="6">
        <v>25149</v>
      </c>
      <c r="I9" s="6">
        <v>1</v>
      </c>
      <c r="J9" s="6">
        <v>0</v>
      </c>
      <c r="K9" s="6">
        <v>0</v>
      </c>
      <c r="L9" s="5">
        <v>0</v>
      </c>
      <c r="M9" s="6">
        <v>0</v>
      </c>
      <c r="N9" s="6">
        <v>0</v>
      </c>
      <c r="O9" s="5" t="s">
        <v>19</v>
      </c>
    </row>
    <row r="10" spans="1:15" x14ac:dyDescent="0.3">
      <c r="A10" s="5" t="s">
        <v>14</v>
      </c>
      <c r="B10" s="5" t="s">
        <v>15</v>
      </c>
      <c r="C10" s="5" t="s">
        <v>16</v>
      </c>
      <c r="D10" s="6">
        <v>24880</v>
      </c>
      <c r="E10" s="5" t="s">
        <v>27</v>
      </c>
      <c r="F10" s="5" t="s">
        <v>18</v>
      </c>
      <c r="G10" s="6">
        <v>2362989</v>
      </c>
      <c r="H10" s="6">
        <v>24880</v>
      </c>
      <c r="I10" s="6">
        <v>1</v>
      </c>
      <c r="J10" s="6">
        <v>0</v>
      </c>
      <c r="K10" s="6">
        <v>0</v>
      </c>
      <c r="L10" s="5">
        <v>0</v>
      </c>
      <c r="M10" s="6">
        <v>0</v>
      </c>
      <c r="N10" s="6">
        <v>0</v>
      </c>
      <c r="O10" s="5" t="s">
        <v>19</v>
      </c>
    </row>
    <row r="11" spans="1:15" ht="15" thickBot="1" x14ac:dyDescent="0.35">
      <c r="A11" s="5" t="s">
        <v>14</v>
      </c>
      <c r="B11" s="5" t="s">
        <v>15</v>
      </c>
      <c r="C11" s="5" t="s">
        <v>16</v>
      </c>
      <c r="D11" s="6">
        <v>26229</v>
      </c>
      <c r="E11" s="5" t="s">
        <v>28</v>
      </c>
      <c r="F11" s="5" t="s">
        <v>18</v>
      </c>
      <c r="G11" s="6">
        <v>2362996</v>
      </c>
      <c r="H11" s="6">
        <v>26229</v>
      </c>
      <c r="I11" s="29">
        <v>1</v>
      </c>
      <c r="J11" s="6">
        <v>0</v>
      </c>
      <c r="K11" s="6">
        <v>0</v>
      </c>
      <c r="L11" s="18">
        <v>0</v>
      </c>
      <c r="M11" s="6">
        <v>0</v>
      </c>
      <c r="N11" s="6">
        <v>0</v>
      </c>
      <c r="O11" s="5" t="s">
        <v>19</v>
      </c>
    </row>
    <row r="12" spans="1:15" ht="15" thickBot="1" x14ac:dyDescent="0.35">
      <c r="I12" s="30">
        <f>SUM(I2:I11)</f>
        <v>10</v>
      </c>
      <c r="L12" s="20">
        <v>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AV319 Sales</vt:lpstr>
      <vt:lpstr>AV320 Sales</vt:lpstr>
      <vt:lpstr>AV319 Promos</vt:lpstr>
      <vt:lpstr>AV320 4K Promos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MVD</dc:title>
  <dc:subject>Sales History Detail - P</dc:subject>
  <dc:creator>mvdb2b.com</dc:creator>
  <cp:keywords/>
  <dc:description/>
  <cp:lastModifiedBy>Matt Kennedy</cp:lastModifiedBy>
  <dcterms:created xsi:type="dcterms:W3CDTF">2020-12-09T21:21:35Z</dcterms:created>
  <dcterms:modified xsi:type="dcterms:W3CDTF">2020-12-09T21:46:58Z</dcterms:modified>
  <cp:category/>
</cp:coreProperties>
</file>